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Turbo\ISC\50-Pur\60-SQD\60_Information\10_Vorlagen\Selbstbewertung Produkt und Produktionsprozess\"/>
    </mc:Choice>
  </mc:AlternateContent>
  <bookViews>
    <workbookView xWindow="0" yWindow="0" windowWidth="28800" windowHeight="11880"/>
  </bookViews>
  <sheets>
    <sheet name="Beurteilung Teil" sheetId="6" r:id="rId1"/>
    <sheet name="Beurteilung Prozess" sheetId="7" r:id="rId2"/>
  </sheets>
  <calcPr calcId="152511"/>
</workbook>
</file>

<file path=xl/calcChain.xml><?xml version="1.0" encoding="utf-8"?>
<calcChain xmlns="http://schemas.openxmlformats.org/spreadsheetml/2006/main">
  <c r="L37" i="6" l="1"/>
  <c r="K37" i="6"/>
  <c r="J37" i="6"/>
  <c r="K40" i="6" s="1"/>
  <c r="E38" i="6" s="1"/>
  <c r="D37" i="6"/>
  <c r="G37" i="6"/>
  <c r="L38" i="7"/>
  <c r="D38" i="7" s="1"/>
  <c r="K38" i="7"/>
  <c r="J38" i="7"/>
  <c r="B38" i="7" s="1"/>
  <c r="G38" i="7"/>
  <c r="B37" i="6" l="1"/>
  <c r="K40" i="7"/>
  <c r="E37" i="7" s="1"/>
</calcChain>
</file>

<file path=xl/sharedStrings.xml><?xml version="1.0" encoding="utf-8"?>
<sst xmlns="http://schemas.openxmlformats.org/spreadsheetml/2006/main" count="107" uniqueCount="85">
  <si>
    <t>Benennung:</t>
  </si>
  <si>
    <t>Lieferant:</t>
  </si>
  <si>
    <t>Farbe:</t>
  </si>
  <si>
    <t>Konstruktionsstand:</t>
  </si>
  <si>
    <t>aktuell:</t>
  </si>
  <si>
    <t>vorgestellt:</t>
  </si>
  <si>
    <t>Hardwarestand:</t>
  </si>
  <si>
    <t xml:space="preserve">Softwarestand: </t>
  </si>
  <si>
    <t>Diagnosestand:</t>
  </si>
  <si>
    <t>Werkzeuge</t>
  </si>
  <si>
    <t>Maß</t>
  </si>
  <si>
    <t>Oberfläche
Struktur
Farbe/Narbung</t>
  </si>
  <si>
    <t>Werkstoff</t>
  </si>
  <si>
    <t>Verbaubarkeit</t>
  </si>
  <si>
    <t>Funktion</t>
  </si>
  <si>
    <t>Zulieferteile</t>
  </si>
  <si>
    <t>in Ordnung (grün)</t>
  </si>
  <si>
    <t>bedingt in Ordnung (gelb)</t>
  </si>
  <si>
    <t>nicht in Ordnung (rot)</t>
  </si>
  <si>
    <t>Datum</t>
  </si>
  <si>
    <t>Gesamtergebnis</t>
  </si>
  <si>
    <t>Unterschrift Lieferant</t>
  </si>
  <si>
    <t>Status</t>
  </si>
  <si>
    <t>grün</t>
  </si>
  <si>
    <t>gelb</t>
  </si>
  <si>
    <t>rot</t>
  </si>
  <si>
    <t>Maschinen
Anlagen
Vorrichtungen</t>
  </si>
  <si>
    <t>Verkettung
Logistik</t>
  </si>
  <si>
    <t>Personal</t>
  </si>
  <si>
    <t>Prüfmittel</t>
  </si>
  <si>
    <t>Serie</t>
  </si>
  <si>
    <r>
      <t xml:space="preserve">Serientaktzeit 
</t>
    </r>
    <r>
      <rPr>
        <sz val="8"/>
        <rFont val="Arial"/>
        <family val="2"/>
      </rPr>
      <t>ohne Sondermaßnahmen</t>
    </r>
  </si>
  <si>
    <r>
      <t xml:space="preserve">Serientaktzeit
</t>
    </r>
    <r>
      <rPr>
        <sz val="8"/>
        <rFont val="Arial"/>
        <family val="2"/>
      </rPr>
      <t>dauerhaft erreichbar mit Sondermaßnahmen</t>
    </r>
  </si>
  <si>
    <t>Qualitätsbeeinträchtigungen zu erwarten</t>
  </si>
  <si>
    <r>
      <t xml:space="preserve">Serientaktzeit 
</t>
    </r>
    <r>
      <rPr>
        <sz val="8"/>
        <rFont val="Arial"/>
        <family val="2"/>
      </rPr>
      <t>mit Sondermaßnahmen nicht erreichbar</t>
    </r>
  </si>
  <si>
    <r>
      <t xml:space="preserve">Prozessfähigkeit
</t>
    </r>
    <r>
      <rPr>
        <sz val="8"/>
        <rFont val="Arial"/>
        <family val="2"/>
      </rPr>
      <t>(falls keine 100%-Kontrolle geplant)</t>
    </r>
  </si>
  <si>
    <r>
      <t xml:space="preserve">Mindestens </t>
    </r>
    <r>
      <rPr>
        <b/>
        <sz val="8"/>
        <rFont val="Arial"/>
        <family val="2"/>
      </rPr>
      <t xml:space="preserve">ein Satz Serienwerkzeuge </t>
    </r>
    <r>
      <rPr>
        <sz val="8"/>
        <rFont val="Arial"/>
        <family val="2"/>
      </rPr>
      <t>abgenommen</t>
    </r>
  </si>
  <si>
    <r>
      <t xml:space="preserve">Alle Serienwerkzeuge / Kavitäten </t>
    </r>
    <r>
      <rPr>
        <sz val="8"/>
        <rFont val="Arial"/>
        <family val="2"/>
      </rPr>
      <t>abgenommen</t>
    </r>
  </si>
  <si>
    <t>Keine Serienwerkzeuge</t>
  </si>
  <si>
    <t>Taktzeit / 
Stückzahl</t>
  </si>
  <si>
    <r>
      <t xml:space="preserve">Alle Fertigungslinien </t>
    </r>
    <r>
      <rPr>
        <sz val="8"/>
        <rFont val="Arial"/>
        <family val="2"/>
      </rPr>
      <t>abgenommen</t>
    </r>
  </si>
  <si>
    <r>
      <t xml:space="preserve">Eine Fertigungslinie 
</t>
    </r>
    <r>
      <rPr>
        <sz val="8"/>
        <rFont val="Arial"/>
        <family val="2"/>
      </rPr>
      <t>abgenommen</t>
    </r>
  </si>
  <si>
    <t>Keine Serienfertigungslinie</t>
  </si>
  <si>
    <r>
      <t xml:space="preserve">Vereinbarte Fähigkeitskennwerte unterschritten 
</t>
    </r>
    <r>
      <rPr>
        <sz val="8"/>
        <rFont val="Arial"/>
        <family val="2"/>
      </rPr>
      <t>100% Kontrolle eingeführt</t>
    </r>
  </si>
  <si>
    <r>
      <t xml:space="preserve">Vollständig vorhanden / abgenommen
</t>
    </r>
    <r>
      <rPr>
        <sz val="8"/>
        <rFont val="Arial"/>
        <family val="2"/>
      </rPr>
      <t>Fähigkeit nachgewiesen</t>
    </r>
  </si>
  <si>
    <r>
      <t xml:space="preserve">Nur teilweise vorhanden / abgenommen
</t>
    </r>
    <r>
      <rPr>
        <sz val="8"/>
        <rFont val="Arial"/>
        <family val="2"/>
      </rPr>
      <t>Ersatzprüfmittel vorhanden</t>
    </r>
  </si>
  <si>
    <t>Freigegeben</t>
  </si>
  <si>
    <t>Maßlich n.i.O.</t>
  </si>
  <si>
    <r>
      <t>Verbaubar</t>
    </r>
    <r>
      <rPr>
        <sz val="8"/>
        <rFont val="Arial"/>
        <family val="2"/>
      </rPr>
      <t xml:space="preserve"> 
ohne Mehraufwand</t>
    </r>
  </si>
  <si>
    <r>
      <t xml:space="preserve">Verbaubar 
</t>
    </r>
    <r>
      <rPr>
        <sz val="8"/>
        <rFont val="Arial"/>
        <family val="2"/>
      </rPr>
      <t>mit Mehraufwand</t>
    </r>
  </si>
  <si>
    <t>Nicht verbaubar</t>
  </si>
  <si>
    <t>Bedingt freigegeben</t>
  </si>
  <si>
    <t>Abgelehnt bzw. noch nicht bemustert</t>
  </si>
  <si>
    <t xml:space="preserve">Beurteilung: Serienreifes Teil </t>
  </si>
  <si>
    <t>Beurteilung: Serienreifer Prozess</t>
  </si>
  <si>
    <r>
      <t xml:space="preserve">Serienwerkzeug </t>
    </r>
    <r>
      <rPr>
        <sz val="8"/>
        <rFont val="Arial"/>
        <family val="2"/>
      </rPr>
      <t>abgenommen</t>
    </r>
  </si>
  <si>
    <r>
      <t>Grobe Abweichung / Fehler</t>
    </r>
    <r>
      <rPr>
        <sz val="8"/>
        <rFont val="Arial"/>
        <family val="2"/>
      </rPr>
      <t xml:space="preserve"> bzw. nicht zu beurteilen</t>
    </r>
  </si>
  <si>
    <r>
      <t xml:space="preserve">Serie nicht am Produktionsstandort </t>
    </r>
    <r>
      <rPr>
        <sz val="8"/>
        <rFont val="Arial"/>
        <family val="2"/>
      </rPr>
      <t>oder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Qualitätsbeeinträchtigungen zu erwarten</t>
    </r>
  </si>
  <si>
    <r>
      <t xml:space="preserve">Nicht vorhanden
</t>
    </r>
    <r>
      <rPr>
        <sz val="8"/>
        <rFont val="Arial"/>
        <family val="2"/>
      </rPr>
      <t>bzw. nicht abgenommen</t>
    </r>
  </si>
  <si>
    <r>
      <t>Serienwerkzeug</t>
    </r>
    <r>
      <rPr>
        <sz val="8"/>
        <rFont val="Arial"/>
        <family val="2"/>
      </rPr>
      <t xml:space="preserve"> 
optimiert</t>
    </r>
  </si>
  <si>
    <t>Gesamtergebnis:</t>
  </si>
  <si>
    <r>
      <t xml:space="preserve">Ausgewähltes Serienpersonal geschult
</t>
    </r>
    <r>
      <rPr>
        <sz val="8"/>
        <rFont val="Arial"/>
        <family val="2"/>
      </rPr>
      <t>Arbeits- und Prüfanweisungen vollständig</t>
    </r>
  </si>
  <si>
    <r>
      <t xml:space="preserve">Kein Serienpersonal
</t>
    </r>
    <r>
      <rPr>
        <sz val="8"/>
        <rFont val="Arial"/>
        <family val="2"/>
      </rPr>
      <t>Arbeits- und Prüfanweisungen unvollständig</t>
    </r>
  </si>
  <si>
    <r>
      <t xml:space="preserve">Fähigkeitskennwerte nicht nachgewiesen 
</t>
    </r>
    <r>
      <rPr>
        <sz val="8"/>
        <rFont val="Arial"/>
        <family val="2"/>
      </rPr>
      <t>keine 100% Kontrolle</t>
    </r>
  </si>
  <si>
    <t>in Ordnung (Grün)</t>
  </si>
  <si>
    <t>bedingt in Ordnung (Gelb)</t>
  </si>
  <si>
    <t>nicht in Ordnung (Rot)</t>
  </si>
  <si>
    <t>Kein Serienwerkzeug</t>
  </si>
  <si>
    <r>
      <t xml:space="preserve">Funktion n.i.O.: bzw. Funktion nicht nachgewiesen; </t>
    </r>
    <r>
      <rPr>
        <sz val="8"/>
        <rFont val="Arial"/>
        <family val="2"/>
      </rPr>
      <t xml:space="preserve">
Spezifikation nicht erfüllt</t>
    </r>
  </si>
  <si>
    <r>
      <t xml:space="preserve">Maßlich i.O. 
</t>
    </r>
    <r>
      <rPr>
        <sz val="8"/>
        <rFont val="Arial"/>
        <family val="2"/>
      </rPr>
      <t>mit Nacharbeit durch Lieferant oder unkritische Werte n.i.O. 
(Abweicherlaubnis )</t>
    </r>
  </si>
  <si>
    <t>Vereinbarte Fähigkeitskennwerte voll erfüllt</t>
  </si>
  <si>
    <t xml:space="preserve">Geringe Abweichung zur Spezifikation
</t>
  </si>
  <si>
    <r>
      <t xml:space="preserve">Kein Serienwerkstoff oder andere Verarbeitung oder Kundenspezifikation nicht erfüllt 
</t>
    </r>
    <r>
      <rPr>
        <sz val="8"/>
        <rFont val="Arial"/>
        <family val="2"/>
      </rPr>
      <t xml:space="preserve">Abweicherlaubnis liegt vor; kein oder unvollständiges Materialdatenblatt / IMDS
</t>
    </r>
  </si>
  <si>
    <r>
      <t xml:space="preserve">Gerade noch akzeptabel </t>
    </r>
    <r>
      <rPr>
        <sz val="8"/>
        <rFont val="Arial"/>
        <family val="2"/>
      </rPr>
      <t xml:space="preserve">
entspricht Grenzmuster</t>
    </r>
  </si>
  <si>
    <t>Bei Elektronikkomponenten:</t>
  </si>
  <si>
    <t>Teilenummer:</t>
  </si>
  <si>
    <r>
      <t xml:space="preserve">Serie am Produktionsstandort </t>
    </r>
    <r>
      <rPr>
        <sz val="8"/>
        <rFont val="Arial"/>
        <family val="2"/>
      </rPr>
      <t>und keine Qualitätsbeeinträchtigungen in der Serie zu erwarten</t>
    </r>
  </si>
  <si>
    <r>
      <t xml:space="preserve">Serie am Serienproduktionsort </t>
    </r>
    <r>
      <rPr>
        <sz val="8"/>
        <rFont val="Arial"/>
        <family val="2"/>
      </rPr>
      <t xml:space="preserve">vom Lft. abgenommen; </t>
    </r>
    <r>
      <rPr>
        <sz val="8"/>
        <rFont val="Arial"/>
        <family val="2"/>
      </rPr>
      <t>Fähigkeit nachgewiesen</t>
    </r>
  </si>
  <si>
    <r>
      <t>Nicht Serie</t>
    </r>
    <r>
      <rPr>
        <sz val="8"/>
        <rFont val="Arial"/>
        <family val="2"/>
      </rPr>
      <t>, 
aber keine Qualitätsbeein-trächtigungen in der Serie zu erwarten</t>
    </r>
  </si>
  <si>
    <r>
      <t xml:space="preserve">Gesamtes Serienpersonal
</t>
    </r>
    <r>
      <rPr>
        <sz val="8"/>
        <rFont val="Arial"/>
        <family val="2"/>
      </rPr>
      <t>geschult Arbeits- und Prüfanweisungen vollständig</t>
    </r>
  </si>
  <si>
    <r>
      <t xml:space="preserve">Maßlich i.O.
</t>
    </r>
    <r>
      <rPr>
        <sz val="8"/>
        <rFont val="Arial"/>
        <family val="2"/>
      </rPr>
      <t>keine Nacharbeit</t>
    </r>
  </si>
  <si>
    <r>
      <t xml:space="preserve">i.O.
</t>
    </r>
    <r>
      <rPr>
        <sz val="8"/>
        <rFont val="Arial"/>
        <family val="2"/>
      </rPr>
      <t>keine Einfallstellen
keine Welligkeit</t>
    </r>
  </si>
  <si>
    <r>
      <t xml:space="preserve">Serienwerkstoff
</t>
    </r>
    <r>
      <rPr>
        <sz val="8"/>
        <rFont val="Arial"/>
        <family val="2"/>
      </rPr>
      <t>Kundenspezifikation erfüllt</t>
    </r>
  </si>
  <si>
    <r>
      <t xml:space="preserve">Kein Serienwerkstoff
</t>
    </r>
    <r>
      <rPr>
        <sz val="8"/>
        <rFont val="Arial"/>
        <family val="2"/>
      </rPr>
      <t>Kundenspezifikation nicht erfüllt / nachgewiesen</t>
    </r>
  </si>
  <si>
    <r>
      <t xml:space="preserve">Funktion erfüllt
</t>
    </r>
    <r>
      <rPr>
        <sz val="8"/>
        <rFont val="Arial"/>
        <family val="2"/>
      </rPr>
      <t>entspricht Spezifikation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</si>
</sst>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7]d/\ mmmm\ yyyy;@"/>
    <numFmt numFmtId="165" formatCode="00000"/>
  </numFmts>
  <fonts count="7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Arial"/>
    </font>
    <font>
      <b/>
      <sz val="8"/>
      <name val="Arial"/>
      <family val="2"/>
    </font>
    <font>
      <strike/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2" fillId="0" borderId="3" xfId="0" applyFont="1" applyBorder="1"/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3" xfId="0" applyFont="1" applyBorder="1"/>
    <xf numFmtId="0" fontId="0" fillId="0" borderId="10" xfId="0" applyBorder="1"/>
    <xf numFmtId="0" fontId="1" fillId="0" borderId="10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/>
    </xf>
    <xf numFmtId="0" fontId="0" fillId="0" borderId="0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2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4" xfId="0" applyBorder="1" applyProtection="1">
      <protection locked="0"/>
    </xf>
    <xf numFmtId="0" fontId="2" fillId="0" borderId="3" xfId="0" applyFont="1" applyBorder="1" applyProtection="1"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/>
      <protection locked="0"/>
    </xf>
    <xf numFmtId="0" fontId="0" fillId="0" borderId="0" xfId="0" applyFill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 wrapText="1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5" borderId="1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0" fillId="0" borderId="0" xfId="0" applyBorder="1" applyAlignment="1" applyProtection="1">
      <alignment horizontal="right"/>
      <protection locked="0"/>
    </xf>
    <xf numFmtId="49" fontId="0" fillId="0" borderId="10" xfId="0" applyNumberFormat="1" applyBorder="1" applyAlignment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/>
      <protection locked="0"/>
    </xf>
    <xf numFmtId="0" fontId="5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/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1" fillId="5" borderId="10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1" fillId="4" borderId="10" xfId="0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 wrapText="1"/>
      <protection locked="0"/>
    </xf>
  </cellXfs>
  <cellStyles count="1">
    <cellStyle name="Standard" xfId="0" builtinId="0"/>
  </cellStyles>
  <dxfs count="12"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'Beurteilung Teil'!$J$28" lockText="1"/>
</file>

<file path=xl/ctrlProps/ctrlProp2.xml><?xml version="1.0" encoding="utf-8"?>
<formControlPr xmlns="http://schemas.microsoft.com/office/spreadsheetml/2009/9/main" objectType="CheckBox" fmlaLink="'Beurteilung Teil'!$J$29" lockText="1"/>
</file>

<file path=xl/ctrlProps/ctrlProp3.xml><?xml version="1.0" encoding="utf-8"?>
<formControlPr xmlns="http://schemas.microsoft.com/office/spreadsheetml/2009/9/main" objectType="CheckBox" fmlaLink="'Beurteilung Teil'!$J$30" lockText="1"/>
</file>

<file path=xl/ctrlProps/ctrlProp4.xml><?xml version="1.0" encoding="utf-8"?>
<formControlPr xmlns="http://schemas.microsoft.com/office/spreadsheetml/2009/9/main" objectType="CheckBox" fmlaLink="'Beurteilung Teil'!$J$31" lockText="1"/>
</file>

<file path=xl/ctrlProps/ctrlProp5.xml><?xml version="1.0" encoding="utf-8"?>
<formControlPr xmlns="http://schemas.microsoft.com/office/spreadsheetml/2009/9/main" objectType="CheckBox" fmlaLink="'Beurteilung Teil'!$J$32" lockText="1"/>
</file>

<file path=xl/ctrlProps/ctrlProp6.xml><?xml version="1.0" encoding="utf-8"?>
<formControlPr xmlns="http://schemas.microsoft.com/office/spreadsheetml/2009/9/main" objectType="CheckBox" fmlaLink="'Beurteilung Teil'!$J$33" lockText="1"/>
</file>

<file path=xl/ctrlProps/ctrlProp7.xml><?xml version="1.0" encoding="utf-8"?>
<formControlPr xmlns="http://schemas.microsoft.com/office/spreadsheetml/2009/9/main" objectType="CheckBox" fmlaLink="'Beurteilung Teil'!$J$34" lockText="1"/>
</file>

<file path=xl/ctrlProps/ctrlProp8.xml><?xml version="1.0" encoding="utf-8"?>
<formControlPr xmlns="http://schemas.microsoft.com/office/spreadsheetml/2009/9/main" objectType="CheckBox" fmlaLink="'Beurteilung Teil'!$K$28" lockText="1"/>
</file>

<file path=xl/ctrlProps/ctrlProp9.xml><?xml version="1.0" encoding="utf-8"?>
<formControlPr xmlns="http://schemas.microsoft.com/office/spreadsheetml/2009/9/main" objectType="CheckBox" fmlaLink="'Beurteilung Teil'!$K$29" lockText="1"/>
</file>

<file path=xl/ctrlProps/ctrlProp10.xml><?xml version="1.0" encoding="utf-8"?>
<formControlPr xmlns="http://schemas.microsoft.com/office/spreadsheetml/2009/9/main" objectType="CheckBox" fmlaLink="'Beurteilung Teil'!$K$30" lockText="1"/>
</file>

<file path=xl/ctrlProps/ctrlProp11.xml><?xml version="1.0" encoding="utf-8"?>
<formControlPr xmlns="http://schemas.microsoft.com/office/spreadsheetml/2009/9/main" objectType="CheckBox" fmlaLink="'Beurteilung Teil'!$K$31" lockText="1"/>
</file>

<file path=xl/ctrlProps/ctrlProp12.xml><?xml version="1.0" encoding="utf-8"?>
<formControlPr xmlns="http://schemas.microsoft.com/office/spreadsheetml/2009/9/main" objectType="CheckBox" fmlaLink="'Beurteilung Teil'!$K$32" lockText="1"/>
</file>

<file path=xl/ctrlProps/ctrlProp13.xml><?xml version="1.0" encoding="utf-8"?>
<formControlPr xmlns="http://schemas.microsoft.com/office/spreadsheetml/2009/9/main" objectType="CheckBox" fmlaLink="'Beurteilung Teil'!$K$33" lockText="1"/>
</file>

<file path=xl/ctrlProps/ctrlProp14.xml><?xml version="1.0" encoding="utf-8"?>
<formControlPr xmlns="http://schemas.microsoft.com/office/spreadsheetml/2009/9/main" objectType="CheckBox" fmlaLink="'Beurteilung Teil'!$K$34" lockText="1"/>
</file>

<file path=xl/ctrlProps/ctrlProp15.xml><?xml version="1.0" encoding="utf-8"?>
<formControlPr xmlns="http://schemas.microsoft.com/office/spreadsheetml/2009/9/main" objectType="CheckBox" fmlaLink="'Beurteilung Teil'!$L$28" lockText="1"/>
</file>

<file path=xl/ctrlProps/ctrlProp16.xml><?xml version="1.0" encoding="utf-8"?>
<formControlPr xmlns="http://schemas.microsoft.com/office/spreadsheetml/2009/9/main" objectType="CheckBox" fmlaLink="'Beurteilung Teil'!$L$29" lockText="1"/>
</file>

<file path=xl/ctrlProps/ctrlProp17.xml><?xml version="1.0" encoding="utf-8"?>
<formControlPr xmlns="http://schemas.microsoft.com/office/spreadsheetml/2009/9/main" objectType="CheckBox" fmlaLink="'Beurteilung Teil'!$L$30" lockText="1"/>
</file>

<file path=xl/ctrlProps/ctrlProp18.xml><?xml version="1.0" encoding="utf-8"?>
<formControlPr xmlns="http://schemas.microsoft.com/office/spreadsheetml/2009/9/main" objectType="CheckBox" fmlaLink="'Beurteilung Teil'!$L$31" lockText="1"/>
</file>

<file path=xl/ctrlProps/ctrlProp19.xml><?xml version="1.0" encoding="utf-8"?>
<formControlPr xmlns="http://schemas.microsoft.com/office/spreadsheetml/2009/9/main" objectType="CheckBox" fmlaLink="'Beurteilung Teil'!$L$32" lockText="1"/>
</file>

<file path=xl/ctrlProps/ctrlProp20.xml><?xml version="1.0" encoding="utf-8"?>
<formControlPr xmlns="http://schemas.microsoft.com/office/spreadsheetml/2009/9/main" objectType="CheckBox" fmlaLink="'Beurteilung Teil'!$L$33" lockText="1"/>
</file>

<file path=xl/ctrlProps/ctrlProp21.xml><?xml version="1.0" encoding="utf-8"?>
<formControlPr xmlns="http://schemas.microsoft.com/office/spreadsheetml/2009/9/main" objectType="CheckBox" fmlaLink="'Beurteilung Teil'!$L$34" lockText="1"/>
</file>

<file path=xl/ctrlProps/ctrlProp22.xml><?xml version="1.0" encoding="utf-8"?>
<formControlPr xmlns="http://schemas.microsoft.com/office/spreadsheetml/2009/9/main" objectType="CheckBox" fmlaLink="'Beurteilung Prozess'!$J$27" lockText="1"/>
</file>

<file path=xl/ctrlProps/ctrlProp23.xml><?xml version="1.0" encoding="utf-8"?>
<formControlPr xmlns="http://schemas.microsoft.com/office/spreadsheetml/2009/9/main" objectType="CheckBox" fmlaLink="'Beurteilung Prozess'!$J$29" lockText="1"/>
</file>

<file path=xl/ctrlProps/ctrlProp24.xml><?xml version="1.0" encoding="utf-8"?>
<formControlPr xmlns="http://schemas.microsoft.com/office/spreadsheetml/2009/9/main" objectType="CheckBox" fmlaLink="'Beurteilung Prozess'!$J$30" lockText="1"/>
</file>

<file path=xl/ctrlProps/ctrlProp25.xml><?xml version="1.0" encoding="utf-8"?>
<formControlPr xmlns="http://schemas.microsoft.com/office/spreadsheetml/2009/9/main" objectType="CheckBox" fmlaLink="'Beurteilung Prozess'!$J$33" lockText="1"/>
</file>

<file path=xl/ctrlProps/ctrlProp26.xml><?xml version="1.0" encoding="utf-8"?>
<formControlPr xmlns="http://schemas.microsoft.com/office/spreadsheetml/2009/9/main" objectType="CheckBox" fmlaLink="'Beurteilung Prozess'!$J$34" lockText="1"/>
</file>

<file path=xl/ctrlProps/ctrlProp27.xml><?xml version="1.0" encoding="utf-8"?>
<formControlPr xmlns="http://schemas.microsoft.com/office/spreadsheetml/2009/9/main" objectType="CheckBox" fmlaLink="'Beurteilung Prozess'!$J$35" lockText="1"/>
</file>

<file path=xl/ctrlProps/ctrlProp28.xml><?xml version="1.0" encoding="utf-8"?>
<formControlPr xmlns="http://schemas.microsoft.com/office/spreadsheetml/2009/9/main" objectType="CheckBox" fmlaLink="'Beurteilung Prozess'!$K$27" lockText="1"/>
</file>

<file path=xl/ctrlProps/ctrlProp29.xml><?xml version="1.0" encoding="utf-8"?>
<formControlPr xmlns="http://schemas.microsoft.com/office/spreadsheetml/2009/9/main" objectType="CheckBox" fmlaLink="'Beurteilung Prozess'!$K$29" lockText="1"/>
</file>

<file path=xl/ctrlProps/ctrlProp30.xml><?xml version="1.0" encoding="utf-8"?>
<formControlPr xmlns="http://schemas.microsoft.com/office/spreadsheetml/2009/9/main" objectType="CheckBox" fmlaLink="'Beurteilung Prozess'!$K$30" lockText="1"/>
</file>

<file path=xl/ctrlProps/ctrlProp31.xml><?xml version="1.0" encoding="utf-8"?>
<formControlPr xmlns="http://schemas.microsoft.com/office/spreadsheetml/2009/9/main" objectType="CheckBox" fmlaLink="'Beurteilung Prozess'!$K$33" lockText="1"/>
</file>

<file path=xl/ctrlProps/ctrlProp32.xml><?xml version="1.0" encoding="utf-8"?>
<formControlPr xmlns="http://schemas.microsoft.com/office/spreadsheetml/2009/9/main" objectType="CheckBox" fmlaLink="'Beurteilung Prozess'!$K$34" lockText="1"/>
</file>

<file path=xl/ctrlProps/ctrlProp33.xml><?xml version="1.0" encoding="utf-8"?>
<formControlPr xmlns="http://schemas.microsoft.com/office/spreadsheetml/2009/9/main" objectType="CheckBox" fmlaLink="'Beurteilung Prozess'!$K$35" lockText="1"/>
</file>

<file path=xl/ctrlProps/ctrlProp34.xml><?xml version="1.0" encoding="utf-8"?>
<formControlPr xmlns="http://schemas.microsoft.com/office/spreadsheetml/2009/9/main" objectType="CheckBox" fmlaLink="'Beurteilung Prozess'!$L$27" lockText="1"/>
</file>

<file path=xl/ctrlProps/ctrlProp35.xml><?xml version="1.0" encoding="utf-8"?>
<formControlPr xmlns="http://schemas.microsoft.com/office/spreadsheetml/2009/9/main" objectType="CheckBox" fmlaLink="'Beurteilung Prozess'!$L$29" lockText="1"/>
</file>

<file path=xl/ctrlProps/ctrlProp36.xml><?xml version="1.0" encoding="utf-8"?>
<formControlPr xmlns="http://schemas.microsoft.com/office/spreadsheetml/2009/9/main" objectType="CheckBox" fmlaLink="'Beurteilung Prozess'!$L$30" lockText="1"/>
</file>

<file path=xl/ctrlProps/ctrlProp37.xml><?xml version="1.0" encoding="utf-8"?>
<formControlPr xmlns="http://schemas.microsoft.com/office/spreadsheetml/2009/9/main" objectType="CheckBox" fmlaLink="'Beurteilung Prozess'!$L$33" lockText="1"/>
</file>

<file path=xl/ctrlProps/ctrlProp38.xml><?xml version="1.0" encoding="utf-8"?>
<formControlPr xmlns="http://schemas.microsoft.com/office/spreadsheetml/2009/9/main" objectType="CheckBox" fmlaLink="'Beurteilung Prozess'!$L$34" lockText="1"/>
</file>

<file path=xl/ctrlProps/ctrlProp39.xml><?xml version="1.0" encoding="utf-8"?>
<formControlPr xmlns="http://schemas.microsoft.com/office/spreadsheetml/2009/9/main" objectType="CheckBox" fmlaLink="'Beurteilung Prozess'!$L$35" lockText="1"/>
</file>

<file path=xl/ctrlProps/ctrlProp40.xml><?xml version="1.0" encoding="utf-8"?>
<formControlPr xmlns="http://schemas.microsoft.com/office/spreadsheetml/2009/9/main" objectType="CheckBox" fmlaLink="$J$31" lockText="1"/>
</file>

<file path=xl/ctrlProps/ctrlProp41.xml><?xml version="1.0" encoding="utf-8"?>
<formControlPr xmlns="http://schemas.microsoft.com/office/spreadsheetml/2009/9/main" objectType="CheckBox" fmlaLink="$K$31" lockText="1"/>
</file>

<file path=xl/ctrlProps/ctrlProp42.xml><?xml version="1.0" encoding="utf-8"?>
<formControlPr xmlns="http://schemas.microsoft.com/office/spreadsheetml/2009/9/main" objectType="CheckBox" fmlaLink="$L$31" lockText="1"/>
</file>

<file path=xl/ctrlProps/ctrlProp43.xml><?xml version="1.0" encoding="utf-8"?>
<formControlPr xmlns="http://schemas.microsoft.com/office/spreadsheetml/2009/9/main" objectType="CheckBox" fmlaLink="$J$32" lockText="1"/>
</file>

<file path=xl/ctrlProps/ctrlProp44.xml><?xml version="1.0" encoding="utf-8"?>
<formControlPr xmlns="http://schemas.microsoft.com/office/spreadsheetml/2009/9/main" objectType="CheckBox" fmlaLink="$K$32" lockText="1"/>
</file>

<file path=xl/ctrlProps/ctrlProp45.xml><?xml version="1.0" encoding="utf-8"?>
<formControlPr xmlns="http://schemas.microsoft.com/office/spreadsheetml/2009/9/main" objectType="CheckBox" fmlaLink="$L$32" lockText="1"/>
</file>

<file path=xl/ctrlProps/ctrlProp46.xml><?xml version="1.0" encoding="utf-8"?>
<formControlPr xmlns="http://schemas.microsoft.com/office/spreadsheetml/2009/9/main" objectType="CheckBox" fmlaLink="$J$28" lockText="1"/>
</file>

<file path=xl/ctrlProps/ctrlProp47.xml><?xml version="1.0" encoding="utf-8"?>
<formControlPr xmlns="http://schemas.microsoft.com/office/spreadsheetml/2009/9/main" objectType="CheckBox" fmlaLink="$K$28" lockText="1"/>
</file>

<file path=xl/ctrlProps/ctrlProp48.xml><?xml version="1.0" encoding="utf-8"?>
<formControlPr xmlns="http://schemas.microsoft.com/office/spreadsheetml/2009/9/main" objectType="CheckBox" fmlaLink="$L$28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27</xdr:row>
          <xdr:rowOff>533400</xdr:rowOff>
        </xdr:from>
        <xdr:to>
          <xdr:col>2</xdr:col>
          <xdr:colOff>200025</xdr:colOff>
          <xdr:row>28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28</xdr:row>
          <xdr:rowOff>523875</xdr:rowOff>
        </xdr:from>
        <xdr:to>
          <xdr:col>2</xdr:col>
          <xdr:colOff>200025</xdr:colOff>
          <xdr:row>29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29</xdr:row>
          <xdr:rowOff>361950</xdr:rowOff>
        </xdr:from>
        <xdr:to>
          <xdr:col>2</xdr:col>
          <xdr:colOff>200025</xdr:colOff>
          <xdr:row>30</xdr:row>
          <xdr:rowOff>47625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30</xdr:row>
          <xdr:rowOff>933450</xdr:rowOff>
        </xdr:from>
        <xdr:to>
          <xdr:col>2</xdr:col>
          <xdr:colOff>200025</xdr:colOff>
          <xdr:row>30</xdr:row>
          <xdr:rowOff>1181100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31</xdr:row>
          <xdr:rowOff>285750</xdr:rowOff>
        </xdr:from>
        <xdr:to>
          <xdr:col>2</xdr:col>
          <xdr:colOff>200025</xdr:colOff>
          <xdr:row>31</xdr:row>
          <xdr:rowOff>542925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32</xdr:row>
          <xdr:rowOff>552450</xdr:rowOff>
        </xdr:from>
        <xdr:to>
          <xdr:col>2</xdr:col>
          <xdr:colOff>200025</xdr:colOff>
          <xdr:row>33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33</xdr:row>
          <xdr:rowOff>295275</xdr:rowOff>
        </xdr:from>
        <xdr:to>
          <xdr:col>2</xdr:col>
          <xdr:colOff>200025</xdr:colOff>
          <xdr:row>33</xdr:row>
          <xdr:rowOff>542925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27</xdr:row>
          <xdr:rowOff>523875</xdr:rowOff>
        </xdr:from>
        <xdr:to>
          <xdr:col>5</xdr:col>
          <xdr:colOff>47625</xdr:colOff>
          <xdr:row>28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28</xdr:row>
          <xdr:rowOff>523875</xdr:rowOff>
        </xdr:from>
        <xdr:to>
          <xdr:col>5</xdr:col>
          <xdr:colOff>47625</xdr:colOff>
          <xdr:row>29</xdr:row>
          <xdr:rowOff>38100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29</xdr:row>
          <xdr:rowOff>361950</xdr:rowOff>
        </xdr:from>
        <xdr:to>
          <xdr:col>5</xdr:col>
          <xdr:colOff>47625</xdr:colOff>
          <xdr:row>30</xdr:row>
          <xdr:rowOff>47625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30</xdr:row>
          <xdr:rowOff>933450</xdr:rowOff>
        </xdr:from>
        <xdr:to>
          <xdr:col>5</xdr:col>
          <xdr:colOff>47625</xdr:colOff>
          <xdr:row>30</xdr:row>
          <xdr:rowOff>1181100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31</xdr:row>
          <xdr:rowOff>285750</xdr:rowOff>
        </xdr:from>
        <xdr:to>
          <xdr:col>5</xdr:col>
          <xdr:colOff>38100</xdr:colOff>
          <xdr:row>31</xdr:row>
          <xdr:rowOff>542925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32</xdr:row>
          <xdr:rowOff>552450</xdr:rowOff>
        </xdr:from>
        <xdr:to>
          <xdr:col>5</xdr:col>
          <xdr:colOff>38100</xdr:colOff>
          <xdr:row>33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33</xdr:row>
          <xdr:rowOff>295275</xdr:rowOff>
        </xdr:from>
        <xdr:to>
          <xdr:col>5</xdr:col>
          <xdr:colOff>38100</xdr:colOff>
          <xdr:row>33</xdr:row>
          <xdr:rowOff>542925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27</xdr:row>
          <xdr:rowOff>533400</xdr:rowOff>
        </xdr:from>
        <xdr:to>
          <xdr:col>7</xdr:col>
          <xdr:colOff>171450</xdr:colOff>
          <xdr:row>28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28</xdr:row>
          <xdr:rowOff>523875</xdr:rowOff>
        </xdr:from>
        <xdr:to>
          <xdr:col>7</xdr:col>
          <xdr:colOff>171450</xdr:colOff>
          <xdr:row>29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29</xdr:row>
          <xdr:rowOff>361950</xdr:rowOff>
        </xdr:from>
        <xdr:to>
          <xdr:col>7</xdr:col>
          <xdr:colOff>171450</xdr:colOff>
          <xdr:row>30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30</xdr:row>
          <xdr:rowOff>933450</xdr:rowOff>
        </xdr:from>
        <xdr:to>
          <xdr:col>7</xdr:col>
          <xdr:colOff>171450</xdr:colOff>
          <xdr:row>30</xdr:row>
          <xdr:rowOff>1181100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31</xdr:row>
          <xdr:rowOff>285750</xdr:rowOff>
        </xdr:from>
        <xdr:to>
          <xdr:col>7</xdr:col>
          <xdr:colOff>161925</xdr:colOff>
          <xdr:row>31</xdr:row>
          <xdr:rowOff>533400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32</xdr:row>
          <xdr:rowOff>552450</xdr:rowOff>
        </xdr:from>
        <xdr:to>
          <xdr:col>7</xdr:col>
          <xdr:colOff>161925</xdr:colOff>
          <xdr:row>32</xdr:row>
          <xdr:rowOff>800100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33</xdr:row>
          <xdr:rowOff>295275</xdr:rowOff>
        </xdr:from>
        <xdr:to>
          <xdr:col>7</xdr:col>
          <xdr:colOff>161925</xdr:colOff>
          <xdr:row>33</xdr:row>
          <xdr:rowOff>542925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26</xdr:row>
          <xdr:rowOff>533400</xdr:rowOff>
        </xdr:from>
        <xdr:to>
          <xdr:col>2</xdr:col>
          <xdr:colOff>200025</xdr:colOff>
          <xdr:row>27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28</xdr:row>
          <xdr:rowOff>466725</xdr:rowOff>
        </xdr:from>
        <xdr:to>
          <xdr:col>2</xdr:col>
          <xdr:colOff>200025</xdr:colOff>
          <xdr:row>28</xdr:row>
          <xdr:rowOff>723900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29</xdr:row>
          <xdr:rowOff>361950</xdr:rowOff>
        </xdr:from>
        <xdr:to>
          <xdr:col>2</xdr:col>
          <xdr:colOff>200025</xdr:colOff>
          <xdr:row>30</xdr:row>
          <xdr:rowOff>47625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32</xdr:row>
          <xdr:rowOff>514350</xdr:rowOff>
        </xdr:from>
        <xdr:to>
          <xdr:col>2</xdr:col>
          <xdr:colOff>200025</xdr:colOff>
          <xdr:row>32</xdr:row>
          <xdr:rowOff>762000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33</xdr:row>
          <xdr:rowOff>523875</xdr:rowOff>
        </xdr:from>
        <xdr:to>
          <xdr:col>2</xdr:col>
          <xdr:colOff>200025</xdr:colOff>
          <xdr:row>34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34</xdr:row>
          <xdr:rowOff>390525</xdr:rowOff>
        </xdr:from>
        <xdr:to>
          <xdr:col>2</xdr:col>
          <xdr:colOff>200025</xdr:colOff>
          <xdr:row>35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26</xdr:row>
          <xdr:rowOff>523875</xdr:rowOff>
        </xdr:from>
        <xdr:to>
          <xdr:col>5</xdr:col>
          <xdr:colOff>47625</xdr:colOff>
          <xdr:row>27</xdr:row>
          <xdr:rowOff>9525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28</xdr:row>
          <xdr:rowOff>466725</xdr:rowOff>
        </xdr:from>
        <xdr:to>
          <xdr:col>5</xdr:col>
          <xdr:colOff>47625</xdr:colOff>
          <xdr:row>28</xdr:row>
          <xdr:rowOff>723900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29</xdr:row>
          <xdr:rowOff>361950</xdr:rowOff>
        </xdr:from>
        <xdr:to>
          <xdr:col>5</xdr:col>
          <xdr:colOff>47625</xdr:colOff>
          <xdr:row>30</xdr:row>
          <xdr:rowOff>47625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32</xdr:row>
          <xdr:rowOff>514350</xdr:rowOff>
        </xdr:from>
        <xdr:to>
          <xdr:col>5</xdr:col>
          <xdr:colOff>47625</xdr:colOff>
          <xdr:row>32</xdr:row>
          <xdr:rowOff>762000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33</xdr:row>
          <xdr:rowOff>523875</xdr:rowOff>
        </xdr:from>
        <xdr:to>
          <xdr:col>5</xdr:col>
          <xdr:colOff>38100</xdr:colOff>
          <xdr:row>34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34</xdr:row>
          <xdr:rowOff>390525</xdr:rowOff>
        </xdr:from>
        <xdr:to>
          <xdr:col>5</xdr:col>
          <xdr:colOff>38100</xdr:colOff>
          <xdr:row>35</xdr:row>
          <xdr:rowOff>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26</xdr:row>
          <xdr:rowOff>533400</xdr:rowOff>
        </xdr:from>
        <xdr:to>
          <xdr:col>7</xdr:col>
          <xdr:colOff>171450</xdr:colOff>
          <xdr:row>27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28</xdr:row>
          <xdr:rowOff>466725</xdr:rowOff>
        </xdr:from>
        <xdr:to>
          <xdr:col>7</xdr:col>
          <xdr:colOff>171450</xdr:colOff>
          <xdr:row>28</xdr:row>
          <xdr:rowOff>714375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29</xdr:row>
          <xdr:rowOff>361950</xdr:rowOff>
        </xdr:from>
        <xdr:to>
          <xdr:col>7</xdr:col>
          <xdr:colOff>171450</xdr:colOff>
          <xdr:row>30</xdr:row>
          <xdr:rowOff>38100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32</xdr:row>
          <xdr:rowOff>514350</xdr:rowOff>
        </xdr:from>
        <xdr:to>
          <xdr:col>7</xdr:col>
          <xdr:colOff>171450</xdr:colOff>
          <xdr:row>32</xdr:row>
          <xdr:rowOff>762000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33</xdr:row>
          <xdr:rowOff>523875</xdr:rowOff>
        </xdr:from>
        <xdr:to>
          <xdr:col>7</xdr:col>
          <xdr:colOff>161925</xdr:colOff>
          <xdr:row>33</xdr:row>
          <xdr:rowOff>771525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34</xdr:row>
          <xdr:rowOff>390525</xdr:rowOff>
        </xdr:from>
        <xdr:to>
          <xdr:col>7</xdr:col>
          <xdr:colOff>161925</xdr:colOff>
          <xdr:row>34</xdr:row>
          <xdr:rowOff>638175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30</xdr:row>
          <xdr:rowOff>314325</xdr:rowOff>
        </xdr:from>
        <xdr:to>
          <xdr:col>2</xdr:col>
          <xdr:colOff>200025</xdr:colOff>
          <xdr:row>31</xdr:row>
          <xdr:rowOff>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30</xdr:row>
          <xdr:rowOff>314325</xdr:rowOff>
        </xdr:from>
        <xdr:to>
          <xdr:col>5</xdr:col>
          <xdr:colOff>47625</xdr:colOff>
          <xdr:row>31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30</xdr:row>
          <xdr:rowOff>314325</xdr:rowOff>
        </xdr:from>
        <xdr:to>
          <xdr:col>7</xdr:col>
          <xdr:colOff>171450</xdr:colOff>
          <xdr:row>30</xdr:row>
          <xdr:rowOff>561975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31</xdr:row>
          <xdr:rowOff>361950</xdr:rowOff>
        </xdr:from>
        <xdr:to>
          <xdr:col>2</xdr:col>
          <xdr:colOff>200025</xdr:colOff>
          <xdr:row>32</xdr:row>
          <xdr:rowOff>47625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31</xdr:row>
          <xdr:rowOff>361950</xdr:rowOff>
        </xdr:from>
        <xdr:to>
          <xdr:col>5</xdr:col>
          <xdr:colOff>47625</xdr:colOff>
          <xdr:row>32</xdr:row>
          <xdr:rowOff>47625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31</xdr:row>
          <xdr:rowOff>361950</xdr:rowOff>
        </xdr:from>
        <xdr:to>
          <xdr:col>7</xdr:col>
          <xdr:colOff>171450</xdr:colOff>
          <xdr:row>32</xdr:row>
          <xdr:rowOff>38100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27</xdr:row>
          <xdr:rowOff>533400</xdr:rowOff>
        </xdr:from>
        <xdr:to>
          <xdr:col>2</xdr:col>
          <xdr:colOff>200025</xdr:colOff>
          <xdr:row>28</xdr:row>
          <xdr:rowOff>19050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27</xdr:row>
          <xdr:rowOff>523875</xdr:rowOff>
        </xdr:from>
        <xdr:to>
          <xdr:col>5</xdr:col>
          <xdr:colOff>47625</xdr:colOff>
          <xdr:row>28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27</xdr:row>
          <xdr:rowOff>533400</xdr:rowOff>
        </xdr:from>
        <xdr:to>
          <xdr:col>7</xdr:col>
          <xdr:colOff>171450</xdr:colOff>
          <xdr:row>28</xdr:row>
          <xdr:rowOff>19050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26" Type="http://schemas.openxmlformats.org/officeDocument/2006/relationships/ctrlProp" Target="../ctrlProps/ctrlProp4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9.x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5" Type="http://schemas.openxmlformats.org/officeDocument/2006/relationships/ctrlProp" Target="../ctrlProps/ctrlProp4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4.xml"/><Relationship Id="rId20" Type="http://schemas.openxmlformats.org/officeDocument/2006/relationships/ctrlProp" Target="../ctrlProps/ctrlProp38.xml"/><Relationship Id="rId29" Type="http://schemas.openxmlformats.org/officeDocument/2006/relationships/ctrlProp" Target="../ctrlProps/ctrlProp4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24" Type="http://schemas.openxmlformats.org/officeDocument/2006/relationships/ctrlProp" Target="../ctrlProps/ctrlProp42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23" Type="http://schemas.openxmlformats.org/officeDocument/2006/relationships/ctrlProp" Target="../ctrlProps/ctrlProp41.xml"/><Relationship Id="rId28" Type="http://schemas.openxmlformats.org/officeDocument/2006/relationships/ctrlProp" Target="../ctrlProps/ctrlProp46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Relationship Id="rId22" Type="http://schemas.openxmlformats.org/officeDocument/2006/relationships/ctrlProp" Target="../ctrlProps/ctrlProp40.xml"/><Relationship Id="rId27" Type="http://schemas.openxmlformats.org/officeDocument/2006/relationships/ctrlProp" Target="../ctrlProps/ctrlProp45.xml"/><Relationship Id="rId30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6:L42"/>
  <sheetViews>
    <sheetView showGridLines="0" tabSelected="1" zoomScaleNormal="100" workbookViewId="0"/>
  </sheetViews>
  <sheetFormatPr baseColWidth="10" defaultRowHeight="12.75" outlineLevelRow="1" x14ac:dyDescent="0.2"/>
  <cols>
    <col min="1" max="1" width="16.7109375" customWidth="1"/>
    <col min="4" max="4" width="1.85546875" customWidth="1"/>
    <col min="5" max="5" width="12.7109375" customWidth="1"/>
    <col min="10" max="12" width="11.42578125" hidden="1" customWidth="1"/>
  </cols>
  <sheetData>
    <row r="6" spans="1:8" x14ac:dyDescent="0.2">
      <c r="A6" s="3"/>
      <c r="B6" s="60"/>
      <c r="C6" s="60"/>
      <c r="D6" s="60"/>
      <c r="E6" s="60"/>
      <c r="F6" s="60"/>
      <c r="G6" s="60"/>
      <c r="H6" s="61"/>
    </row>
    <row r="7" spans="1:8" x14ac:dyDescent="0.2">
      <c r="A7" s="4"/>
      <c r="B7" s="5"/>
      <c r="C7" s="5"/>
      <c r="D7" s="5"/>
      <c r="E7" s="5"/>
      <c r="F7" s="5"/>
      <c r="G7" s="5"/>
      <c r="H7" s="6"/>
    </row>
    <row r="8" spans="1:8" ht="15.75" x14ac:dyDescent="0.25">
      <c r="A8" s="7" t="s">
        <v>53</v>
      </c>
      <c r="B8" s="5"/>
      <c r="C8" s="5"/>
      <c r="D8" s="5"/>
      <c r="E8" s="5"/>
      <c r="F8" s="5"/>
      <c r="G8" s="5"/>
      <c r="H8" s="6"/>
    </row>
    <row r="9" spans="1:8" x14ac:dyDescent="0.2">
      <c r="A9" s="4"/>
      <c r="B9" s="5"/>
      <c r="C9" s="5"/>
      <c r="D9" s="5"/>
      <c r="E9" s="5"/>
      <c r="F9" s="5"/>
      <c r="G9" s="5"/>
      <c r="H9" s="6"/>
    </row>
    <row r="10" spans="1:8" x14ac:dyDescent="0.2">
      <c r="A10" s="8" t="s">
        <v>75</v>
      </c>
      <c r="B10" s="52"/>
      <c r="C10" s="53"/>
      <c r="D10" s="5"/>
      <c r="E10" s="9" t="s">
        <v>0</v>
      </c>
      <c r="F10" s="52"/>
      <c r="G10" s="54"/>
      <c r="H10" s="53"/>
    </row>
    <row r="11" spans="1:8" x14ac:dyDescent="0.2">
      <c r="A11" s="8"/>
      <c r="B11" s="5"/>
      <c r="C11" s="5"/>
      <c r="D11" s="5"/>
      <c r="E11" s="9"/>
      <c r="F11" s="5"/>
      <c r="G11" s="5"/>
      <c r="H11" s="6"/>
    </row>
    <row r="12" spans="1:8" x14ac:dyDescent="0.2">
      <c r="A12" s="8" t="s">
        <v>1</v>
      </c>
      <c r="B12" s="52"/>
      <c r="C12" s="53"/>
      <c r="D12" s="5"/>
      <c r="E12" s="9" t="s">
        <v>2</v>
      </c>
      <c r="F12" s="52"/>
      <c r="G12" s="54"/>
      <c r="H12" s="53"/>
    </row>
    <row r="13" spans="1:8" x14ac:dyDescent="0.2">
      <c r="A13" s="10"/>
      <c r="B13" s="2"/>
      <c r="C13" s="2"/>
      <c r="D13" s="2"/>
      <c r="E13" s="2"/>
      <c r="F13" s="2"/>
      <c r="G13" s="2"/>
      <c r="H13" s="11"/>
    </row>
    <row r="14" spans="1:8" x14ac:dyDescent="0.2">
      <c r="A14" s="4"/>
      <c r="B14" s="5"/>
      <c r="C14" s="5"/>
      <c r="D14" s="5"/>
      <c r="E14" s="5"/>
      <c r="F14" s="5"/>
      <c r="G14" s="5"/>
      <c r="H14" s="6"/>
    </row>
    <row r="15" spans="1:8" ht="14.25" customHeight="1" x14ac:dyDescent="0.2">
      <c r="A15" s="62" t="s">
        <v>3</v>
      </c>
      <c r="B15" s="63"/>
      <c r="C15" s="5"/>
      <c r="D15" s="5"/>
      <c r="E15" s="5"/>
      <c r="F15" s="5"/>
      <c r="G15" s="5"/>
      <c r="H15" s="6"/>
    </row>
    <row r="16" spans="1:8" x14ac:dyDescent="0.2">
      <c r="A16" s="4"/>
      <c r="B16" s="5"/>
      <c r="C16" s="5"/>
      <c r="D16" s="5"/>
      <c r="E16" s="5"/>
      <c r="F16" s="5"/>
      <c r="G16" s="5"/>
      <c r="H16" s="6"/>
    </row>
    <row r="17" spans="1:12" x14ac:dyDescent="0.2">
      <c r="A17" s="8" t="s">
        <v>5</v>
      </c>
      <c r="B17" s="52"/>
      <c r="C17" s="53"/>
      <c r="D17" s="5"/>
      <c r="E17" s="9" t="s">
        <v>4</v>
      </c>
      <c r="F17" s="52"/>
      <c r="G17" s="54"/>
      <c r="H17" s="53"/>
    </row>
    <row r="18" spans="1:12" x14ac:dyDescent="0.2">
      <c r="A18" s="10"/>
      <c r="B18" s="2"/>
      <c r="C18" s="2"/>
      <c r="D18" s="2"/>
      <c r="E18" s="2"/>
      <c r="F18" s="2"/>
      <c r="G18" s="2"/>
      <c r="H18" s="11"/>
    </row>
    <row r="19" spans="1:12" outlineLevel="1" x14ac:dyDescent="0.2">
      <c r="A19" s="12"/>
      <c r="B19" s="13"/>
      <c r="C19" s="13"/>
      <c r="D19" s="13"/>
      <c r="E19" s="13"/>
      <c r="F19" s="13"/>
      <c r="G19" s="13"/>
      <c r="H19" s="14"/>
    </row>
    <row r="20" spans="1:12" outlineLevel="1" x14ac:dyDescent="0.2">
      <c r="A20" s="15" t="s">
        <v>74</v>
      </c>
      <c r="B20" s="5"/>
      <c r="C20" s="5"/>
      <c r="D20" s="5"/>
      <c r="E20" s="5"/>
      <c r="F20" s="5"/>
      <c r="G20" s="5"/>
      <c r="H20" s="6"/>
    </row>
    <row r="21" spans="1:12" outlineLevel="1" x14ac:dyDescent="0.2">
      <c r="A21" s="4"/>
      <c r="B21" s="5"/>
      <c r="C21" s="5"/>
      <c r="D21" s="5"/>
      <c r="E21" s="5"/>
      <c r="F21" s="5"/>
      <c r="G21" s="5"/>
      <c r="H21" s="6"/>
    </row>
    <row r="22" spans="1:12" outlineLevel="1" x14ac:dyDescent="0.2">
      <c r="A22" s="4" t="s">
        <v>6</v>
      </c>
      <c r="B22" s="52"/>
      <c r="C22" s="53"/>
      <c r="D22" s="5"/>
      <c r="E22" s="5" t="s">
        <v>7</v>
      </c>
      <c r="F22" s="52"/>
      <c r="G22" s="54"/>
      <c r="H22" s="53"/>
    </row>
    <row r="23" spans="1:12" outlineLevel="1" x14ac:dyDescent="0.2">
      <c r="A23" s="4"/>
      <c r="B23" s="5"/>
      <c r="C23" s="5"/>
      <c r="D23" s="5"/>
      <c r="E23" s="5"/>
      <c r="F23" s="5"/>
      <c r="G23" s="5"/>
      <c r="H23" s="6"/>
    </row>
    <row r="24" spans="1:12" outlineLevel="1" x14ac:dyDescent="0.2">
      <c r="A24" s="4" t="s">
        <v>8</v>
      </c>
      <c r="B24" s="52"/>
      <c r="C24" s="53"/>
      <c r="D24" s="5"/>
      <c r="E24" s="5"/>
      <c r="F24" s="5"/>
      <c r="G24" s="5"/>
      <c r="H24" s="6"/>
    </row>
    <row r="25" spans="1:12" outlineLevel="1" x14ac:dyDescent="0.2">
      <c r="A25" s="10"/>
      <c r="B25" s="2"/>
      <c r="C25" s="2"/>
      <c r="D25" s="2"/>
      <c r="E25" s="2"/>
      <c r="F25" s="2"/>
      <c r="G25" s="2"/>
      <c r="H25" s="11"/>
    </row>
    <row r="26" spans="1:12" x14ac:dyDescent="0.2">
      <c r="J26" t="s">
        <v>22</v>
      </c>
    </row>
    <row r="27" spans="1:12" x14ac:dyDescent="0.2">
      <c r="A27" s="16"/>
      <c r="B27" s="55" t="s">
        <v>64</v>
      </c>
      <c r="C27" s="55"/>
      <c r="D27" s="56" t="s">
        <v>65</v>
      </c>
      <c r="E27" s="56"/>
      <c r="F27" s="56"/>
      <c r="G27" s="64" t="s">
        <v>66</v>
      </c>
      <c r="H27" s="64"/>
      <c r="J27" t="s">
        <v>23</v>
      </c>
      <c r="K27" t="s">
        <v>24</v>
      </c>
      <c r="L27" t="s">
        <v>25</v>
      </c>
    </row>
    <row r="28" spans="1:12" ht="60" customHeight="1" x14ac:dyDescent="0.2">
      <c r="A28" s="17" t="s">
        <v>9</v>
      </c>
      <c r="B28" s="65" t="s">
        <v>55</v>
      </c>
      <c r="C28" s="66"/>
      <c r="D28" s="59" t="s">
        <v>59</v>
      </c>
      <c r="E28" s="58"/>
      <c r="F28" s="58"/>
      <c r="G28" s="57" t="s">
        <v>67</v>
      </c>
      <c r="H28" s="57"/>
      <c r="J28" t="b">
        <v>0</v>
      </c>
      <c r="K28" t="b">
        <v>0</v>
      </c>
      <c r="L28" t="b">
        <v>0</v>
      </c>
    </row>
    <row r="29" spans="1:12" ht="58.5" customHeight="1" x14ac:dyDescent="0.2">
      <c r="A29" s="17" t="s">
        <v>10</v>
      </c>
      <c r="B29" s="59" t="s">
        <v>80</v>
      </c>
      <c r="C29" s="58"/>
      <c r="D29" s="59" t="s">
        <v>69</v>
      </c>
      <c r="E29" s="58"/>
      <c r="F29" s="58"/>
      <c r="G29" s="57" t="s">
        <v>47</v>
      </c>
      <c r="H29" s="57"/>
      <c r="J29" t="b">
        <v>0</v>
      </c>
      <c r="K29" t="b">
        <v>0</v>
      </c>
      <c r="L29" t="b">
        <v>0</v>
      </c>
    </row>
    <row r="30" spans="1:12" ht="45" customHeight="1" x14ac:dyDescent="0.2">
      <c r="A30" s="18" t="s">
        <v>11</v>
      </c>
      <c r="B30" s="59" t="s">
        <v>81</v>
      </c>
      <c r="C30" s="58"/>
      <c r="D30" s="59" t="s">
        <v>73</v>
      </c>
      <c r="E30" s="58"/>
      <c r="F30" s="58"/>
      <c r="G30" s="65" t="s">
        <v>56</v>
      </c>
      <c r="H30" s="66"/>
      <c r="J30" t="b">
        <v>0</v>
      </c>
      <c r="K30" t="b">
        <v>0</v>
      </c>
      <c r="L30" t="b">
        <v>0</v>
      </c>
    </row>
    <row r="31" spans="1:12" ht="94.5" customHeight="1" x14ac:dyDescent="0.2">
      <c r="A31" s="17" t="s">
        <v>12</v>
      </c>
      <c r="B31" s="59" t="s">
        <v>82</v>
      </c>
      <c r="C31" s="58"/>
      <c r="D31" s="59" t="s">
        <v>72</v>
      </c>
      <c r="E31" s="58"/>
      <c r="F31" s="58"/>
      <c r="G31" s="59" t="s">
        <v>83</v>
      </c>
      <c r="H31" s="58"/>
      <c r="J31" t="b">
        <v>0</v>
      </c>
      <c r="K31" t="b">
        <v>0</v>
      </c>
      <c r="L31" t="b">
        <v>0</v>
      </c>
    </row>
    <row r="32" spans="1:12" ht="45" customHeight="1" x14ac:dyDescent="0.2">
      <c r="A32" s="17" t="s">
        <v>13</v>
      </c>
      <c r="B32" s="59" t="s">
        <v>48</v>
      </c>
      <c r="C32" s="58"/>
      <c r="D32" s="59" t="s">
        <v>49</v>
      </c>
      <c r="E32" s="58"/>
      <c r="F32" s="58"/>
      <c r="G32" s="57" t="s">
        <v>50</v>
      </c>
      <c r="H32" s="57"/>
      <c r="J32" t="b">
        <v>0</v>
      </c>
      <c r="K32" t="b">
        <v>0</v>
      </c>
      <c r="L32" t="b">
        <v>0</v>
      </c>
    </row>
    <row r="33" spans="1:12" ht="63.75" customHeight="1" x14ac:dyDescent="0.2">
      <c r="A33" s="17" t="s">
        <v>14</v>
      </c>
      <c r="B33" s="59" t="s">
        <v>84</v>
      </c>
      <c r="C33" s="58"/>
      <c r="D33" s="59" t="s">
        <v>71</v>
      </c>
      <c r="E33" s="58"/>
      <c r="F33" s="58"/>
      <c r="G33" s="59" t="s">
        <v>68</v>
      </c>
      <c r="H33" s="58"/>
      <c r="J33" t="b">
        <v>0</v>
      </c>
      <c r="K33" t="b">
        <v>0</v>
      </c>
      <c r="L33" t="b">
        <v>0</v>
      </c>
    </row>
    <row r="34" spans="1:12" ht="45" customHeight="1" x14ac:dyDescent="0.2">
      <c r="A34" s="17" t="s">
        <v>15</v>
      </c>
      <c r="B34" s="57" t="s">
        <v>46</v>
      </c>
      <c r="C34" s="58"/>
      <c r="D34" s="59" t="s">
        <v>51</v>
      </c>
      <c r="E34" s="58"/>
      <c r="F34" s="58"/>
      <c r="G34" s="59" t="s">
        <v>52</v>
      </c>
      <c r="H34" s="58"/>
      <c r="J34" t="b">
        <v>0</v>
      </c>
      <c r="K34" t="b">
        <v>0</v>
      </c>
      <c r="L34" t="b">
        <v>0</v>
      </c>
    </row>
    <row r="37" spans="1:12" hidden="1" x14ac:dyDescent="0.2">
      <c r="A37" s="19" t="s">
        <v>20</v>
      </c>
      <c r="B37" s="68" t="str">
        <f>IF(AND(J37&lt;&gt;0,K37=0,L37=0),"i.O.","")</f>
        <v/>
      </c>
      <c r="C37" s="68"/>
      <c r="D37" s="68" t="str">
        <f>IF(AND(L37=0,K37&lt;&gt;0),"bedingt i.O.","")</f>
        <v/>
      </c>
      <c r="E37" s="68"/>
      <c r="F37" s="68"/>
      <c r="G37" s="68" t="str">
        <f>IF(L37&lt;&gt;0,"n.i.O.","")</f>
        <v/>
      </c>
      <c r="H37" s="68"/>
      <c r="J37">
        <f>COUNTIF(J28:J34,TRUE)</f>
        <v>0</v>
      </c>
      <c r="K37">
        <f>COUNTIF(K28:K34,TRUE)</f>
        <v>0</v>
      </c>
      <c r="L37">
        <f>COUNTIF(L28:L34,TRUE)</f>
        <v>0</v>
      </c>
    </row>
    <row r="38" spans="1:12" s="26" customFormat="1" x14ac:dyDescent="0.2">
      <c r="A38" s="67" t="s">
        <v>60</v>
      </c>
      <c r="B38" s="67"/>
      <c r="C38" s="67"/>
      <c r="E38" s="43" t="str">
        <f>IF(K40=0,"",IF(B37="i.O.",B37,IF(D37="bedingt i.O.",D37,IF(G37="n.i.O.",G37))))</f>
        <v/>
      </c>
    </row>
    <row r="40" spans="1:12" x14ac:dyDescent="0.2">
      <c r="K40" s="26">
        <f>IF(AND(J37=0,K37=0,L37=0),0,1)</f>
        <v>0</v>
      </c>
    </row>
    <row r="41" spans="1:12" x14ac:dyDescent="0.2">
      <c r="A41" s="21"/>
      <c r="B41" s="20"/>
      <c r="C41" s="22"/>
      <c r="D41" s="22"/>
      <c r="E41" s="1"/>
      <c r="F41" s="1"/>
      <c r="G41" s="1"/>
      <c r="H41" s="1"/>
    </row>
    <row r="42" spans="1:12" x14ac:dyDescent="0.2">
      <c r="A42" s="23" t="s">
        <v>19</v>
      </c>
      <c r="B42" s="24"/>
      <c r="C42" s="50" t="s">
        <v>21</v>
      </c>
      <c r="D42" s="50"/>
      <c r="E42" s="50"/>
      <c r="F42" s="51"/>
      <c r="G42" s="51"/>
      <c r="H42" s="51"/>
    </row>
  </sheetData>
  <mergeCells count="41">
    <mergeCell ref="A38:C38"/>
    <mergeCell ref="G32:H32"/>
    <mergeCell ref="G33:H33"/>
    <mergeCell ref="G34:H34"/>
    <mergeCell ref="B37:C37"/>
    <mergeCell ref="D37:F37"/>
    <mergeCell ref="G37:H37"/>
    <mergeCell ref="D32:F32"/>
    <mergeCell ref="D33:F33"/>
    <mergeCell ref="D34:F34"/>
    <mergeCell ref="G28:H28"/>
    <mergeCell ref="G29:H29"/>
    <mergeCell ref="G30:H30"/>
    <mergeCell ref="G31:H31"/>
    <mergeCell ref="B33:C33"/>
    <mergeCell ref="B28:C28"/>
    <mergeCell ref="B29:C29"/>
    <mergeCell ref="B30:C30"/>
    <mergeCell ref="B31:C31"/>
    <mergeCell ref="B32:C32"/>
    <mergeCell ref="B6:H6"/>
    <mergeCell ref="A15:B15"/>
    <mergeCell ref="B10:C10"/>
    <mergeCell ref="F10:H10"/>
    <mergeCell ref="G27:H27"/>
    <mergeCell ref="C42:E42"/>
    <mergeCell ref="F42:H42"/>
    <mergeCell ref="B12:C12"/>
    <mergeCell ref="F12:H12"/>
    <mergeCell ref="B17:C17"/>
    <mergeCell ref="F17:H17"/>
    <mergeCell ref="F22:H22"/>
    <mergeCell ref="B22:C22"/>
    <mergeCell ref="B24:C24"/>
    <mergeCell ref="B27:C27"/>
    <mergeCell ref="D27:F27"/>
    <mergeCell ref="B34:C34"/>
    <mergeCell ref="D28:F28"/>
    <mergeCell ref="D29:F29"/>
    <mergeCell ref="D30:F30"/>
    <mergeCell ref="D31:F31"/>
  </mergeCells>
  <phoneticPr fontId="4" type="noConversion"/>
  <conditionalFormatting sqref="B37:C37">
    <cfRule type="cellIs" dxfId="11" priority="1" stopIfTrue="1" operator="notEqual">
      <formula>""</formula>
    </cfRule>
  </conditionalFormatting>
  <conditionalFormatting sqref="D37:F37">
    <cfRule type="cellIs" dxfId="10" priority="2" stopIfTrue="1" operator="notEqual">
      <formula>""</formula>
    </cfRule>
  </conditionalFormatting>
  <conditionalFormatting sqref="G37:H37">
    <cfRule type="cellIs" dxfId="9" priority="3" stopIfTrue="1" operator="notEqual">
      <formula>""</formula>
    </cfRule>
  </conditionalFormatting>
  <conditionalFormatting sqref="E38">
    <cfRule type="expression" dxfId="8" priority="4" stopIfTrue="1">
      <formula>$E$38="n.i.O."</formula>
    </cfRule>
    <cfRule type="expression" dxfId="7" priority="5" stopIfTrue="1">
      <formula>$E$38="bedingt i.O."</formula>
    </cfRule>
    <cfRule type="expression" dxfId="6" priority="6" stopIfTrue="1">
      <formula>$E$38="i.O."</formula>
    </cfRule>
  </conditionalFormatting>
  <printOptions horizontalCentered="1"/>
  <pageMargins left="0.78740157480314965" right="0.39370078740157483" top="0.23622047244094491" bottom="0.39370078740157483" header="0.35433070866141736" footer="0.31496062992125984"/>
  <pageSetup paperSize="9" scale="94" orientation="portrait" r:id="rId1"/>
  <headerFooter alignWithMargins="0">
    <oddFooter>&amp;L&amp;8Stand: März 2012</oddFooter>
  </headerFooter>
  <ignoredErrors>
    <ignoredError sqref="E3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666750</xdr:colOff>
                    <xdr:row>27</xdr:row>
                    <xdr:rowOff>533400</xdr:rowOff>
                  </from>
                  <to>
                    <xdr:col>2</xdr:col>
                    <xdr:colOff>200025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666750</xdr:colOff>
                    <xdr:row>28</xdr:row>
                    <xdr:rowOff>523875</xdr:rowOff>
                  </from>
                  <to>
                    <xdr:col>2</xdr:col>
                    <xdr:colOff>200025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666750</xdr:colOff>
                    <xdr:row>29</xdr:row>
                    <xdr:rowOff>361950</xdr:rowOff>
                  </from>
                  <to>
                    <xdr:col>2</xdr:col>
                    <xdr:colOff>200025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666750</xdr:colOff>
                    <xdr:row>30</xdr:row>
                    <xdr:rowOff>933450</xdr:rowOff>
                  </from>
                  <to>
                    <xdr:col>2</xdr:col>
                    <xdr:colOff>200025</xdr:colOff>
                    <xdr:row>30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666750</xdr:colOff>
                    <xdr:row>31</xdr:row>
                    <xdr:rowOff>285750</xdr:rowOff>
                  </from>
                  <to>
                    <xdr:col>2</xdr:col>
                    <xdr:colOff>200025</xdr:colOff>
                    <xdr:row>31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</xdr:col>
                    <xdr:colOff>666750</xdr:colOff>
                    <xdr:row>32</xdr:row>
                    <xdr:rowOff>552450</xdr:rowOff>
                  </from>
                  <to>
                    <xdr:col>2</xdr:col>
                    <xdr:colOff>200025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</xdr:col>
                    <xdr:colOff>666750</xdr:colOff>
                    <xdr:row>33</xdr:row>
                    <xdr:rowOff>295275</xdr:rowOff>
                  </from>
                  <to>
                    <xdr:col>2</xdr:col>
                    <xdr:colOff>200025</xdr:colOff>
                    <xdr:row>33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4</xdr:col>
                    <xdr:colOff>600075</xdr:colOff>
                    <xdr:row>27</xdr:row>
                    <xdr:rowOff>523875</xdr:rowOff>
                  </from>
                  <to>
                    <xdr:col>5</xdr:col>
                    <xdr:colOff>47625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4</xdr:col>
                    <xdr:colOff>600075</xdr:colOff>
                    <xdr:row>28</xdr:row>
                    <xdr:rowOff>523875</xdr:rowOff>
                  </from>
                  <to>
                    <xdr:col>5</xdr:col>
                    <xdr:colOff>47625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4</xdr:col>
                    <xdr:colOff>600075</xdr:colOff>
                    <xdr:row>29</xdr:row>
                    <xdr:rowOff>361950</xdr:rowOff>
                  </from>
                  <to>
                    <xdr:col>5</xdr:col>
                    <xdr:colOff>47625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4</xdr:col>
                    <xdr:colOff>600075</xdr:colOff>
                    <xdr:row>30</xdr:row>
                    <xdr:rowOff>933450</xdr:rowOff>
                  </from>
                  <to>
                    <xdr:col>5</xdr:col>
                    <xdr:colOff>47625</xdr:colOff>
                    <xdr:row>30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4</xdr:col>
                    <xdr:colOff>590550</xdr:colOff>
                    <xdr:row>31</xdr:row>
                    <xdr:rowOff>285750</xdr:rowOff>
                  </from>
                  <to>
                    <xdr:col>5</xdr:col>
                    <xdr:colOff>38100</xdr:colOff>
                    <xdr:row>31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4</xdr:col>
                    <xdr:colOff>590550</xdr:colOff>
                    <xdr:row>32</xdr:row>
                    <xdr:rowOff>552450</xdr:rowOff>
                  </from>
                  <to>
                    <xdr:col>5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4</xdr:col>
                    <xdr:colOff>590550</xdr:colOff>
                    <xdr:row>33</xdr:row>
                    <xdr:rowOff>295275</xdr:rowOff>
                  </from>
                  <to>
                    <xdr:col>5</xdr:col>
                    <xdr:colOff>38100</xdr:colOff>
                    <xdr:row>33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6</xdr:col>
                    <xdr:colOff>638175</xdr:colOff>
                    <xdr:row>27</xdr:row>
                    <xdr:rowOff>533400</xdr:rowOff>
                  </from>
                  <to>
                    <xdr:col>7</xdr:col>
                    <xdr:colOff>171450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6</xdr:col>
                    <xdr:colOff>638175</xdr:colOff>
                    <xdr:row>28</xdr:row>
                    <xdr:rowOff>523875</xdr:rowOff>
                  </from>
                  <to>
                    <xdr:col>7</xdr:col>
                    <xdr:colOff>171450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6</xdr:col>
                    <xdr:colOff>638175</xdr:colOff>
                    <xdr:row>29</xdr:row>
                    <xdr:rowOff>361950</xdr:rowOff>
                  </from>
                  <to>
                    <xdr:col>7</xdr:col>
                    <xdr:colOff>171450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6</xdr:col>
                    <xdr:colOff>638175</xdr:colOff>
                    <xdr:row>30</xdr:row>
                    <xdr:rowOff>933450</xdr:rowOff>
                  </from>
                  <to>
                    <xdr:col>7</xdr:col>
                    <xdr:colOff>171450</xdr:colOff>
                    <xdr:row>30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6</xdr:col>
                    <xdr:colOff>628650</xdr:colOff>
                    <xdr:row>31</xdr:row>
                    <xdr:rowOff>285750</xdr:rowOff>
                  </from>
                  <to>
                    <xdr:col>7</xdr:col>
                    <xdr:colOff>161925</xdr:colOff>
                    <xdr:row>31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6</xdr:col>
                    <xdr:colOff>628650</xdr:colOff>
                    <xdr:row>32</xdr:row>
                    <xdr:rowOff>552450</xdr:rowOff>
                  </from>
                  <to>
                    <xdr:col>7</xdr:col>
                    <xdr:colOff>161925</xdr:colOff>
                    <xdr:row>32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6</xdr:col>
                    <xdr:colOff>628650</xdr:colOff>
                    <xdr:row>33</xdr:row>
                    <xdr:rowOff>295275</xdr:rowOff>
                  </from>
                  <to>
                    <xdr:col>7</xdr:col>
                    <xdr:colOff>161925</xdr:colOff>
                    <xdr:row>33</xdr:row>
                    <xdr:rowOff>542925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5:L46"/>
  <sheetViews>
    <sheetView showGridLines="0" topLeftCell="A31" zoomScaleNormal="100" workbookViewId="0">
      <selection activeCell="A40" sqref="A40"/>
    </sheetView>
  </sheetViews>
  <sheetFormatPr baseColWidth="10" defaultRowHeight="12.75" outlineLevelRow="1" x14ac:dyDescent="0.2"/>
  <cols>
    <col min="1" max="1" width="16.7109375" style="26" customWidth="1"/>
    <col min="2" max="3" width="11.42578125" style="26"/>
    <col min="4" max="4" width="1.85546875" style="26" customWidth="1"/>
    <col min="5" max="5" width="12.7109375" style="26" customWidth="1"/>
    <col min="6" max="7" width="11.42578125" style="26"/>
    <col min="8" max="8" width="12" style="26" customWidth="1"/>
    <col min="9" max="9" width="11.42578125" style="26"/>
    <col min="10" max="12" width="0" style="26" hidden="1" customWidth="1"/>
    <col min="13" max="16384" width="11.42578125" style="26"/>
  </cols>
  <sheetData>
    <row r="5" spans="1:8" x14ac:dyDescent="0.2">
      <c r="A5" s="25"/>
      <c r="B5" s="87"/>
      <c r="C5" s="87"/>
      <c r="D5" s="87"/>
      <c r="E5" s="87"/>
      <c r="F5" s="87"/>
      <c r="G5" s="87"/>
      <c r="H5" s="88"/>
    </row>
    <row r="6" spans="1:8" x14ac:dyDescent="0.2">
      <c r="A6" s="27"/>
      <c r="B6" s="28"/>
      <c r="C6" s="28"/>
      <c r="D6" s="28"/>
      <c r="E6" s="28"/>
      <c r="F6" s="28"/>
      <c r="G6" s="28"/>
      <c r="H6" s="29"/>
    </row>
    <row r="7" spans="1:8" ht="15.75" x14ac:dyDescent="0.25">
      <c r="A7" s="30" t="s">
        <v>54</v>
      </c>
      <c r="B7" s="28"/>
      <c r="C7" s="28"/>
      <c r="D7" s="28"/>
      <c r="E7" s="28"/>
      <c r="F7" s="28"/>
      <c r="G7" s="28"/>
      <c r="H7" s="29"/>
    </row>
    <row r="8" spans="1:8" x14ac:dyDescent="0.2">
      <c r="A8" s="27"/>
      <c r="B8" s="28"/>
      <c r="C8" s="28"/>
      <c r="D8" s="28"/>
      <c r="E8" s="28"/>
      <c r="F8" s="28"/>
      <c r="G8" s="28"/>
      <c r="H8" s="29"/>
    </row>
    <row r="9" spans="1:8" x14ac:dyDescent="0.2">
      <c r="A9" s="31" t="s">
        <v>75</v>
      </c>
      <c r="B9" s="80"/>
      <c r="C9" s="81"/>
      <c r="D9" s="28"/>
      <c r="E9" s="32" t="s">
        <v>0</v>
      </c>
      <c r="F9" s="80"/>
      <c r="G9" s="86"/>
      <c r="H9" s="81"/>
    </row>
    <row r="10" spans="1:8" x14ac:dyDescent="0.2">
      <c r="A10" s="31"/>
      <c r="B10" s="28"/>
      <c r="C10" s="28"/>
      <c r="D10" s="28"/>
      <c r="E10" s="32"/>
      <c r="F10" s="28"/>
      <c r="G10" s="28"/>
      <c r="H10" s="29"/>
    </row>
    <row r="11" spans="1:8" x14ac:dyDescent="0.2">
      <c r="A11" s="31" t="s">
        <v>1</v>
      </c>
      <c r="B11" s="80"/>
      <c r="C11" s="81"/>
      <c r="D11" s="28"/>
      <c r="E11" s="32" t="s">
        <v>2</v>
      </c>
      <c r="F11" s="80"/>
      <c r="G11" s="86"/>
      <c r="H11" s="81"/>
    </row>
    <row r="12" spans="1:8" x14ac:dyDescent="0.2">
      <c r="A12" s="33"/>
      <c r="B12" s="34"/>
      <c r="C12" s="34"/>
      <c r="D12" s="34"/>
      <c r="E12" s="34"/>
      <c r="F12" s="34"/>
      <c r="G12" s="34"/>
      <c r="H12" s="35"/>
    </row>
    <row r="13" spans="1:8" x14ac:dyDescent="0.2">
      <c r="A13" s="27"/>
      <c r="B13" s="28"/>
      <c r="C13" s="28"/>
      <c r="D13" s="28"/>
      <c r="E13" s="28"/>
      <c r="F13" s="28"/>
      <c r="G13" s="28"/>
      <c r="H13" s="29"/>
    </row>
    <row r="14" spans="1:8" ht="14.25" customHeight="1" x14ac:dyDescent="0.2">
      <c r="A14" s="89" t="s">
        <v>3</v>
      </c>
      <c r="B14" s="90"/>
      <c r="C14" s="28"/>
      <c r="D14" s="28"/>
      <c r="E14" s="28"/>
      <c r="F14" s="28"/>
      <c r="G14" s="28"/>
      <c r="H14" s="29"/>
    </row>
    <row r="15" spans="1:8" x14ac:dyDescent="0.2">
      <c r="A15" s="27"/>
      <c r="B15" s="28"/>
      <c r="C15" s="28"/>
      <c r="D15" s="28"/>
      <c r="E15" s="28"/>
      <c r="F15" s="28"/>
      <c r="G15" s="28"/>
      <c r="H15" s="29"/>
    </row>
    <row r="16" spans="1:8" x14ac:dyDescent="0.2">
      <c r="A16" s="31" t="s">
        <v>5</v>
      </c>
      <c r="B16" s="80"/>
      <c r="C16" s="81"/>
      <c r="D16" s="28"/>
      <c r="E16" s="32" t="s">
        <v>4</v>
      </c>
      <c r="F16" s="80"/>
      <c r="G16" s="86"/>
      <c r="H16" s="81"/>
    </row>
    <row r="17" spans="1:12" x14ac:dyDescent="0.2">
      <c r="A17" s="33"/>
      <c r="B17" s="34"/>
      <c r="C17" s="34"/>
      <c r="D17" s="34"/>
      <c r="E17" s="34"/>
      <c r="F17" s="34"/>
      <c r="G17" s="34"/>
      <c r="H17" s="35"/>
    </row>
    <row r="18" spans="1:12" outlineLevel="1" x14ac:dyDescent="0.2">
      <c r="A18" s="36"/>
      <c r="B18" s="37"/>
      <c r="C18" s="37"/>
      <c r="D18" s="37"/>
      <c r="E18" s="37"/>
      <c r="F18" s="37"/>
      <c r="G18" s="37"/>
      <c r="H18" s="38"/>
    </row>
    <row r="19" spans="1:12" outlineLevel="1" x14ac:dyDescent="0.2">
      <c r="A19" s="44" t="s">
        <v>74</v>
      </c>
      <c r="B19" s="37"/>
      <c r="C19" s="37"/>
      <c r="D19" s="37"/>
      <c r="E19" s="37"/>
      <c r="F19" s="37"/>
      <c r="G19" s="37"/>
      <c r="H19" s="38"/>
      <c r="I19" s="28"/>
    </row>
    <row r="20" spans="1:12" outlineLevel="1" x14ac:dyDescent="0.2">
      <c r="A20" s="27"/>
      <c r="B20" s="28"/>
      <c r="C20" s="28"/>
      <c r="D20" s="28"/>
      <c r="E20" s="28"/>
      <c r="F20" s="28"/>
      <c r="G20" s="28"/>
      <c r="H20" s="29"/>
      <c r="I20" s="28"/>
    </row>
    <row r="21" spans="1:12" outlineLevel="1" x14ac:dyDescent="0.2">
      <c r="A21" s="27" t="s">
        <v>6</v>
      </c>
      <c r="B21" s="80"/>
      <c r="C21" s="81"/>
      <c r="D21" s="28"/>
      <c r="E21" s="28" t="s">
        <v>7</v>
      </c>
      <c r="F21" s="80"/>
      <c r="G21" s="86"/>
      <c r="H21" s="81"/>
      <c r="I21" s="28"/>
    </row>
    <row r="22" spans="1:12" outlineLevel="1" x14ac:dyDescent="0.2">
      <c r="A22" s="27"/>
      <c r="B22" s="28"/>
      <c r="C22" s="28"/>
      <c r="D22" s="28"/>
      <c r="E22" s="28"/>
      <c r="F22" s="28"/>
      <c r="G22" s="28"/>
      <c r="H22" s="29"/>
      <c r="I22" s="28"/>
    </row>
    <row r="23" spans="1:12" outlineLevel="1" x14ac:dyDescent="0.2">
      <c r="A23" s="27" t="s">
        <v>8</v>
      </c>
      <c r="B23" s="80"/>
      <c r="C23" s="81"/>
      <c r="D23" s="28"/>
      <c r="E23" s="28"/>
      <c r="F23" s="28"/>
      <c r="G23" s="28"/>
      <c r="H23" s="29"/>
      <c r="I23" s="28"/>
    </row>
    <row r="24" spans="1:12" outlineLevel="1" x14ac:dyDescent="0.2">
      <c r="A24" s="33"/>
      <c r="B24" s="34"/>
      <c r="C24" s="34"/>
      <c r="D24" s="34"/>
      <c r="E24" s="34"/>
      <c r="F24" s="34"/>
      <c r="G24" s="34"/>
      <c r="H24" s="35"/>
      <c r="I24" s="28"/>
    </row>
    <row r="25" spans="1:12" x14ac:dyDescent="0.2">
      <c r="A25" s="27"/>
      <c r="B25" s="28"/>
      <c r="C25" s="28"/>
      <c r="D25" s="28"/>
      <c r="E25" s="28"/>
      <c r="F25" s="28"/>
      <c r="G25" s="28"/>
      <c r="H25" s="29"/>
      <c r="I25" s="28"/>
      <c r="J25" s="26" t="s">
        <v>22</v>
      </c>
    </row>
    <row r="26" spans="1:12" x14ac:dyDescent="0.2">
      <c r="A26" s="39"/>
      <c r="B26" s="83" t="s">
        <v>16</v>
      </c>
      <c r="C26" s="83"/>
      <c r="D26" s="85" t="s">
        <v>17</v>
      </c>
      <c r="E26" s="85"/>
      <c r="F26" s="85"/>
      <c r="G26" s="82" t="s">
        <v>18</v>
      </c>
      <c r="H26" s="82"/>
      <c r="I26" s="28"/>
      <c r="J26" s="26" t="s">
        <v>23</v>
      </c>
      <c r="K26" s="26" t="s">
        <v>24</v>
      </c>
      <c r="L26" s="26" t="s">
        <v>25</v>
      </c>
    </row>
    <row r="27" spans="1:12" ht="60" customHeight="1" x14ac:dyDescent="0.2">
      <c r="A27" s="40" t="s">
        <v>26</v>
      </c>
      <c r="B27" s="73" t="s">
        <v>77</v>
      </c>
      <c r="C27" s="74"/>
      <c r="D27" s="73" t="s">
        <v>76</v>
      </c>
      <c r="E27" s="74"/>
      <c r="F27" s="74"/>
      <c r="G27" s="73" t="s">
        <v>57</v>
      </c>
      <c r="H27" s="79"/>
      <c r="I27" s="28"/>
      <c r="J27" s="26" t="b">
        <v>0</v>
      </c>
      <c r="K27" s="26" t="b">
        <v>0</v>
      </c>
      <c r="L27" s="26" t="b">
        <v>0</v>
      </c>
    </row>
    <row r="28" spans="1:12" customFormat="1" ht="60" customHeight="1" x14ac:dyDescent="0.2">
      <c r="A28" s="17" t="s">
        <v>9</v>
      </c>
      <c r="B28" s="65" t="s">
        <v>55</v>
      </c>
      <c r="C28" s="66"/>
      <c r="D28" s="59" t="s">
        <v>59</v>
      </c>
      <c r="E28" s="58"/>
      <c r="F28" s="58"/>
      <c r="G28" s="57" t="s">
        <v>67</v>
      </c>
      <c r="H28" s="57"/>
      <c r="J28" t="b">
        <v>0</v>
      </c>
      <c r="K28" s="26" t="b">
        <v>0</v>
      </c>
      <c r="L28" s="26" t="b">
        <v>0</v>
      </c>
    </row>
    <row r="29" spans="1:12" ht="58.5" customHeight="1" x14ac:dyDescent="0.2">
      <c r="A29" s="40" t="s">
        <v>27</v>
      </c>
      <c r="B29" s="73" t="s">
        <v>30</v>
      </c>
      <c r="C29" s="74"/>
      <c r="D29" s="73" t="s">
        <v>78</v>
      </c>
      <c r="E29" s="74"/>
      <c r="F29" s="74"/>
      <c r="G29" s="73" t="s">
        <v>33</v>
      </c>
      <c r="H29" s="79"/>
      <c r="I29" s="28"/>
      <c r="J29" s="26" t="b">
        <v>0</v>
      </c>
      <c r="K29" s="26" t="b">
        <v>0</v>
      </c>
      <c r="L29" s="26" t="b">
        <v>0</v>
      </c>
    </row>
    <row r="30" spans="1:12" ht="45" customHeight="1" x14ac:dyDescent="0.2">
      <c r="A30" s="76" t="s">
        <v>39</v>
      </c>
      <c r="B30" s="73" t="s">
        <v>31</v>
      </c>
      <c r="C30" s="74"/>
      <c r="D30" s="73" t="s">
        <v>32</v>
      </c>
      <c r="E30" s="74"/>
      <c r="F30" s="74"/>
      <c r="G30" s="71" t="s">
        <v>34</v>
      </c>
      <c r="H30" s="72"/>
      <c r="I30" s="28"/>
      <c r="J30" s="26" t="b">
        <v>0</v>
      </c>
      <c r="K30" s="26" t="b">
        <v>0</v>
      </c>
      <c r="L30" s="26" t="b">
        <v>0</v>
      </c>
    </row>
    <row r="31" spans="1:12" ht="45" customHeight="1" x14ac:dyDescent="0.2">
      <c r="A31" s="77"/>
      <c r="B31" s="73" t="s">
        <v>37</v>
      </c>
      <c r="C31" s="74"/>
      <c r="D31" s="84" t="s">
        <v>36</v>
      </c>
      <c r="E31" s="74"/>
      <c r="F31" s="74"/>
      <c r="G31" s="71" t="s">
        <v>38</v>
      </c>
      <c r="H31" s="72"/>
      <c r="I31" s="28"/>
      <c r="J31" s="26" t="b">
        <v>0</v>
      </c>
      <c r="K31" s="26" t="b">
        <v>0</v>
      </c>
      <c r="L31" s="26" t="b">
        <v>0</v>
      </c>
    </row>
    <row r="32" spans="1:12" ht="45" customHeight="1" x14ac:dyDescent="0.2">
      <c r="A32" s="78"/>
      <c r="B32" s="73" t="s">
        <v>40</v>
      </c>
      <c r="C32" s="74"/>
      <c r="D32" s="73" t="s">
        <v>41</v>
      </c>
      <c r="E32" s="74"/>
      <c r="F32" s="74"/>
      <c r="G32" s="71" t="s">
        <v>42</v>
      </c>
      <c r="H32" s="72"/>
      <c r="I32" s="28"/>
      <c r="J32" s="26" t="b">
        <v>0</v>
      </c>
      <c r="K32" s="26" t="b">
        <v>0</v>
      </c>
      <c r="L32" s="26" t="b">
        <v>0</v>
      </c>
    </row>
    <row r="33" spans="1:12" ht="60.75" customHeight="1" x14ac:dyDescent="0.2">
      <c r="A33" s="41" t="s">
        <v>28</v>
      </c>
      <c r="B33" s="73" t="s">
        <v>79</v>
      </c>
      <c r="C33" s="74"/>
      <c r="D33" s="73" t="s">
        <v>61</v>
      </c>
      <c r="E33" s="74"/>
      <c r="F33" s="74"/>
      <c r="G33" s="73" t="s">
        <v>62</v>
      </c>
      <c r="H33" s="74"/>
      <c r="I33" s="28"/>
      <c r="J33" s="26" t="b">
        <v>0</v>
      </c>
      <c r="K33" s="26" t="b">
        <v>0</v>
      </c>
      <c r="L33" s="26" t="b">
        <v>0</v>
      </c>
    </row>
    <row r="34" spans="1:12" ht="61.5" customHeight="1" x14ac:dyDescent="0.2">
      <c r="A34" s="40" t="s">
        <v>35</v>
      </c>
      <c r="B34" s="73" t="s">
        <v>70</v>
      </c>
      <c r="C34" s="74"/>
      <c r="D34" s="73" t="s">
        <v>43</v>
      </c>
      <c r="E34" s="74"/>
      <c r="F34" s="74"/>
      <c r="G34" s="73" t="s">
        <v>63</v>
      </c>
      <c r="H34" s="79"/>
      <c r="I34" s="28"/>
      <c r="J34" s="26" t="b">
        <v>0</v>
      </c>
      <c r="K34" s="26" t="b">
        <v>0</v>
      </c>
      <c r="L34" s="26" t="b">
        <v>0</v>
      </c>
    </row>
    <row r="35" spans="1:12" ht="51" customHeight="1" x14ac:dyDescent="0.2">
      <c r="A35" s="41" t="s">
        <v>29</v>
      </c>
      <c r="B35" s="73" t="s">
        <v>44</v>
      </c>
      <c r="C35" s="74"/>
      <c r="D35" s="73" t="s">
        <v>45</v>
      </c>
      <c r="E35" s="74"/>
      <c r="F35" s="74"/>
      <c r="G35" s="73" t="s">
        <v>58</v>
      </c>
      <c r="H35" s="74"/>
      <c r="I35" s="28"/>
      <c r="J35" s="26" t="b">
        <v>0</v>
      </c>
      <c r="K35" s="26" t="b">
        <v>0</v>
      </c>
      <c r="L35" s="26" t="b">
        <v>0</v>
      </c>
    </row>
    <row r="36" spans="1:12" ht="19.5" customHeight="1" x14ac:dyDescent="0.2">
      <c r="A36" s="28"/>
      <c r="B36" s="28"/>
      <c r="C36" s="28"/>
      <c r="D36" s="28"/>
      <c r="E36" s="28"/>
      <c r="F36" s="28"/>
      <c r="G36" s="28"/>
      <c r="H36" s="28"/>
      <c r="I36" s="28"/>
    </row>
    <row r="37" spans="1:12" x14ac:dyDescent="0.2">
      <c r="A37" s="67" t="s">
        <v>60</v>
      </c>
      <c r="B37" s="67"/>
      <c r="C37" s="67"/>
      <c r="D37" s="28"/>
      <c r="E37" s="43" t="str">
        <f>IF(K40=0,"",IF(B38="i.O.",B38,IF(D38="bedingt i.O.",D38,IF(G38="n.i.O.",G38))))</f>
        <v/>
      </c>
      <c r="F37" s="28"/>
      <c r="G37" s="28"/>
      <c r="H37" s="28"/>
      <c r="I37" s="28"/>
    </row>
    <row r="38" spans="1:12" x14ac:dyDescent="0.2">
      <c r="A38" s="45"/>
      <c r="B38" s="75" t="str">
        <f>IF(AND(J38&lt;&gt;0,K38=0,L38=0),"i.O.","")</f>
        <v/>
      </c>
      <c r="C38" s="75"/>
      <c r="D38" s="75" t="str">
        <f>IF(AND(L38=0,K38&lt;&gt;0),"bedingt i.O.","")</f>
        <v/>
      </c>
      <c r="E38" s="75"/>
      <c r="F38" s="75"/>
      <c r="G38" s="75" t="str">
        <f>IF(L38&lt;&gt;0,"n.i.O.","")</f>
        <v/>
      </c>
      <c r="H38" s="75"/>
      <c r="I38" s="28"/>
      <c r="J38" s="26">
        <f>COUNTIF(J27:J35,TRUE)</f>
        <v>0</v>
      </c>
      <c r="K38" s="26">
        <f>COUNTIF(K27:K35,TRUE)</f>
        <v>0</v>
      </c>
      <c r="L38" s="26">
        <f>COUNTIF(L27:L35,TRUE)</f>
        <v>0</v>
      </c>
    </row>
    <row r="39" spans="1:12" x14ac:dyDescent="0.2">
      <c r="A39" s="28"/>
      <c r="B39" s="28"/>
      <c r="C39" s="28"/>
      <c r="D39" s="28"/>
      <c r="E39" s="28"/>
      <c r="F39" s="28"/>
      <c r="G39" s="28"/>
      <c r="H39" s="28"/>
      <c r="I39" s="28"/>
    </row>
    <row r="40" spans="1:12" ht="27.75" customHeight="1" x14ac:dyDescent="0.2">
      <c r="A40" s="49"/>
      <c r="B40" s="34"/>
      <c r="C40" s="34"/>
      <c r="D40" s="48"/>
      <c r="E40" s="34"/>
      <c r="F40" s="48"/>
      <c r="G40" s="48"/>
      <c r="H40" s="34"/>
      <c r="I40" s="28"/>
      <c r="K40" s="26">
        <f>IF(AND(J38=0,K38=0,L38=0),0,1)</f>
        <v>0</v>
      </c>
    </row>
    <row r="41" spans="1:12" x14ac:dyDescent="0.2">
      <c r="A41" s="46" t="s">
        <v>19</v>
      </c>
      <c r="B41" s="47"/>
      <c r="C41" s="69" t="s">
        <v>21</v>
      </c>
      <c r="D41" s="69"/>
      <c r="E41" s="69"/>
      <c r="F41" s="70"/>
      <c r="G41" s="70"/>
      <c r="H41" s="70"/>
      <c r="I41" s="28"/>
    </row>
    <row r="46" spans="1:12" x14ac:dyDescent="0.2">
      <c r="F46" s="42"/>
    </row>
  </sheetData>
  <mergeCells count="48">
    <mergeCell ref="B16:C16"/>
    <mergeCell ref="F16:H16"/>
    <mergeCell ref="F21:H21"/>
    <mergeCell ref="B21:C21"/>
    <mergeCell ref="B5:H5"/>
    <mergeCell ref="A14:B14"/>
    <mergeCell ref="B9:C9"/>
    <mergeCell ref="F9:H9"/>
    <mergeCell ref="B11:C11"/>
    <mergeCell ref="F11:H11"/>
    <mergeCell ref="G30:H30"/>
    <mergeCell ref="D35:F35"/>
    <mergeCell ref="B26:C26"/>
    <mergeCell ref="B28:C28"/>
    <mergeCell ref="B35:C35"/>
    <mergeCell ref="D30:F30"/>
    <mergeCell ref="D31:F31"/>
    <mergeCell ref="D32:F32"/>
    <mergeCell ref="D27:F27"/>
    <mergeCell ref="D29:F29"/>
    <mergeCell ref="D26:F26"/>
    <mergeCell ref="D28:F28"/>
    <mergeCell ref="B33:C33"/>
    <mergeCell ref="B31:C31"/>
    <mergeCell ref="B32:C32"/>
    <mergeCell ref="B23:C23"/>
    <mergeCell ref="B27:C27"/>
    <mergeCell ref="B29:C29"/>
    <mergeCell ref="G26:H26"/>
    <mergeCell ref="G27:H27"/>
    <mergeCell ref="G29:H29"/>
    <mergeCell ref="G28:H28"/>
    <mergeCell ref="C41:E41"/>
    <mergeCell ref="F41:H41"/>
    <mergeCell ref="G31:H31"/>
    <mergeCell ref="G32:H32"/>
    <mergeCell ref="G35:H35"/>
    <mergeCell ref="B38:C38"/>
    <mergeCell ref="D38:F38"/>
    <mergeCell ref="G38:H38"/>
    <mergeCell ref="A37:C37"/>
    <mergeCell ref="D33:F33"/>
    <mergeCell ref="A30:A32"/>
    <mergeCell ref="G34:H34"/>
    <mergeCell ref="D34:F34"/>
    <mergeCell ref="B34:C34"/>
    <mergeCell ref="B30:C30"/>
    <mergeCell ref="G33:H33"/>
  </mergeCells>
  <phoneticPr fontId="4" type="noConversion"/>
  <conditionalFormatting sqref="B38:C38">
    <cfRule type="cellIs" dxfId="5" priority="1" stopIfTrue="1" operator="notEqual">
      <formula>""</formula>
    </cfRule>
  </conditionalFormatting>
  <conditionalFormatting sqref="D38:F38">
    <cfRule type="cellIs" dxfId="4" priority="2" stopIfTrue="1" operator="notEqual">
      <formula>""</formula>
    </cfRule>
  </conditionalFormatting>
  <conditionalFormatting sqref="G38:H38">
    <cfRule type="cellIs" dxfId="3" priority="3" stopIfTrue="1" operator="notEqual">
      <formula>""</formula>
    </cfRule>
  </conditionalFormatting>
  <conditionalFormatting sqref="E37">
    <cfRule type="expression" dxfId="2" priority="4" stopIfTrue="1">
      <formula>$E$37="n.i.O."</formula>
    </cfRule>
    <cfRule type="expression" dxfId="1" priority="5" stopIfTrue="1">
      <formula>$E$37="bedingt i.O."</formula>
    </cfRule>
    <cfRule type="expression" dxfId="0" priority="6" stopIfTrue="1">
      <formula>$E$37="i.O."</formula>
    </cfRule>
  </conditionalFormatting>
  <printOptions horizontalCentered="1"/>
  <pageMargins left="0.78740157480314965" right="0.39370078740157483" top="0.19685039370078741" bottom="0.19685039370078741" header="0.51181102362204722" footer="0.27559055118110237"/>
  <pageSetup paperSize="9" scale="88" orientation="portrait" r:id="rId1"/>
  <headerFooter alignWithMargins="0">
    <oddFooter>&amp;L&amp;8Stand: März 2012</oddFooter>
  </headerFooter>
  <ignoredErrors>
    <ignoredError sqref="E37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666750</xdr:colOff>
                    <xdr:row>26</xdr:row>
                    <xdr:rowOff>533400</xdr:rowOff>
                  </from>
                  <to>
                    <xdr:col>2</xdr:col>
                    <xdr:colOff>200025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666750</xdr:colOff>
                    <xdr:row>28</xdr:row>
                    <xdr:rowOff>466725</xdr:rowOff>
                  </from>
                  <to>
                    <xdr:col>2</xdr:col>
                    <xdr:colOff>200025</xdr:colOff>
                    <xdr:row>28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666750</xdr:colOff>
                    <xdr:row>29</xdr:row>
                    <xdr:rowOff>361950</xdr:rowOff>
                  </from>
                  <to>
                    <xdr:col>2</xdr:col>
                    <xdr:colOff>200025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666750</xdr:colOff>
                    <xdr:row>32</xdr:row>
                    <xdr:rowOff>514350</xdr:rowOff>
                  </from>
                  <to>
                    <xdr:col>2</xdr:col>
                    <xdr:colOff>200025</xdr:colOff>
                    <xdr:row>32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</xdr:col>
                    <xdr:colOff>666750</xdr:colOff>
                    <xdr:row>33</xdr:row>
                    <xdr:rowOff>523875</xdr:rowOff>
                  </from>
                  <to>
                    <xdr:col>2</xdr:col>
                    <xdr:colOff>200025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</xdr:col>
                    <xdr:colOff>666750</xdr:colOff>
                    <xdr:row>34</xdr:row>
                    <xdr:rowOff>390525</xdr:rowOff>
                  </from>
                  <to>
                    <xdr:col>2</xdr:col>
                    <xdr:colOff>200025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4</xdr:col>
                    <xdr:colOff>600075</xdr:colOff>
                    <xdr:row>26</xdr:row>
                    <xdr:rowOff>523875</xdr:rowOff>
                  </from>
                  <to>
                    <xdr:col>5</xdr:col>
                    <xdr:colOff>47625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4</xdr:col>
                    <xdr:colOff>600075</xdr:colOff>
                    <xdr:row>28</xdr:row>
                    <xdr:rowOff>466725</xdr:rowOff>
                  </from>
                  <to>
                    <xdr:col>5</xdr:col>
                    <xdr:colOff>47625</xdr:colOff>
                    <xdr:row>28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4</xdr:col>
                    <xdr:colOff>600075</xdr:colOff>
                    <xdr:row>29</xdr:row>
                    <xdr:rowOff>361950</xdr:rowOff>
                  </from>
                  <to>
                    <xdr:col>5</xdr:col>
                    <xdr:colOff>47625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4</xdr:col>
                    <xdr:colOff>600075</xdr:colOff>
                    <xdr:row>32</xdr:row>
                    <xdr:rowOff>514350</xdr:rowOff>
                  </from>
                  <to>
                    <xdr:col>5</xdr:col>
                    <xdr:colOff>47625</xdr:colOff>
                    <xdr:row>32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Fill="0" autoLine="0" autoPict="0">
                <anchor moveWithCells="1">
                  <from>
                    <xdr:col>4</xdr:col>
                    <xdr:colOff>590550</xdr:colOff>
                    <xdr:row>33</xdr:row>
                    <xdr:rowOff>523875</xdr:rowOff>
                  </from>
                  <to>
                    <xdr:col>5</xdr:col>
                    <xdr:colOff>38100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Fill="0" autoLine="0" autoPict="0">
                <anchor moveWithCells="1">
                  <from>
                    <xdr:col>4</xdr:col>
                    <xdr:colOff>590550</xdr:colOff>
                    <xdr:row>34</xdr:row>
                    <xdr:rowOff>390525</xdr:rowOff>
                  </from>
                  <to>
                    <xdr:col>5</xdr:col>
                    <xdr:colOff>38100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6" name="Check Box 15">
              <controlPr defaultSize="0" autoFill="0" autoLine="0" autoPict="0">
                <anchor moveWithCells="1">
                  <from>
                    <xdr:col>6</xdr:col>
                    <xdr:colOff>638175</xdr:colOff>
                    <xdr:row>26</xdr:row>
                    <xdr:rowOff>533400</xdr:rowOff>
                  </from>
                  <to>
                    <xdr:col>7</xdr:col>
                    <xdr:colOff>171450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7" name="Check Box 16">
              <controlPr defaultSize="0" autoFill="0" autoLine="0" autoPict="0">
                <anchor moveWithCells="1">
                  <from>
                    <xdr:col>6</xdr:col>
                    <xdr:colOff>638175</xdr:colOff>
                    <xdr:row>28</xdr:row>
                    <xdr:rowOff>466725</xdr:rowOff>
                  </from>
                  <to>
                    <xdr:col>7</xdr:col>
                    <xdr:colOff>171450</xdr:colOff>
                    <xdr:row>28</xdr:row>
                    <xdr:rowOff>714375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8" name="Check Box 17">
              <controlPr defaultSize="0" autoFill="0" autoLine="0" autoPict="0">
                <anchor moveWithCells="1">
                  <from>
                    <xdr:col>6</xdr:col>
                    <xdr:colOff>638175</xdr:colOff>
                    <xdr:row>29</xdr:row>
                    <xdr:rowOff>361950</xdr:rowOff>
                  </from>
                  <to>
                    <xdr:col>7</xdr:col>
                    <xdr:colOff>171450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9" name="Check Box 18">
              <controlPr defaultSize="0" autoFill="0" autoLine="0" autoPict="0">
                <anchor moveWithCells="1">
                  <from>
                    <xdr:col>6</xdr:col>
                    <xdr:colOff>638175</xdr:colOff>
                    <xdr:row>32</xdr:row>
                    <xdr:rowOff>514350</xdr:rowOff>
                  </from>
                  <to>
                    <xdr:col>7</xdr:col>
                    <xdr:colOff>171450</xdr:colOff>
                    <xdr:row>32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0" name="Check Box 19">
              <controlPr defaultSize="0" autoFill="0" autoLine="0" autoPict="0">
                <anchor moveWithCells="1">
                  <from>
                    <xdr:col>6</xdr:col>
                    <xdr:colOff>628650</xdr:colOff>
                    <xdr:row>33</xdr:row>
                    <xdr:rowOff>523875</xdr:rowOff>
                  </from>
                  <to>
                    <xdr:col>7</xdr:col>
                    <xdr:colOff>161925</xdr:colOff>
                    <xdr:row>33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1" name="Check Box 20">
              <controlPr defaultSize="0" autoFill="0" autoLine="0" autoPict="0">
                <anchor moveWithCells="1">
                  <from>
                    <xdr:col>6</xdr:col>
                    <xdr:colOff>628650</xdr:colOff>
                    <xdr:row>34</xdr:row>
                    <xdr:rowOff>390525</xdr:rowOff>
                  </from>
                  <to>
                    <xdr:col>7</xdr:col>
                    <xdr:colOff>161925</xdr:colOff>
                    <xdr:row>34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2" name="Check Box 22">
              <controlPr defaultSize="0" autoFill="0" autoLine="0" autoPict="0">
                <anchor moveWithCells="1">
                  <from>
                    <xdr:col>1</xdr:col>
                    <xdr:colOff>666750</xdr:colOff>
                    <xdr:row>30</xdr:row>
                    <xdr:rowOff>314325</xdr:rowOff>
                  </from>
                  <to>
                    <xdr:col>2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3" name="Check Box 23">
              <controlPr defaultSize="0" autoFill="0" autoLine="0" autoPict="0">
                <anchor moveWithCells="1">
                  <from>
                    <xdr:col>4</xdr:col>
                    <xdr:colOff>600075</xdr:colOff>
                    <xdr:row>30</xdr:row>
                    <xdr:rowOff>314325</xdr:rowOff>
                  </from>
                  <to>
                    <xdr:col>5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4" name="Check Box 24">
              <controlPr defaultSize="0" autoFill="0" autoLine="0" autoPict="0">
                <anchor moveWithCells="1">
                  <from>
                    <xdr:col>6</xdr:col>
                    <xdr:colOff>638175</xdr:colOff>
                    <xdr:row>30</xdr:row>
                    <xdr:rowOff>314325</xdr:rowOff>
                  </from>
                  <to>
                    <xdr:col>7</xdr:col>
                    <xdr:colOff>171450</xdr:colOff>
                    <xdr:row>30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5" name="Check Box 28">
              <controlPr defaultSize="0" autoFill="0" autoLine="0" autoPict="0">
                <anchor moveWithCells="1">
                  <from>
                    <xdr:col>1</xdr:col>
                    <xdr:colOff>666750</xdr:colOff>
                    <xdr:row>31</xdr:row>
                    <xdr:rowOff>361950</xdr:rowOff>
                  </from>
                  <to>
                    <xdr:col>2</xdr:col>
                    <xdr:colOff>200025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6" name="Check Box 29">
              <controlPr defaultSize="0" autoFill="0" autoLine="0" autoPict="0">
                <anchor moveWithCells="1">
                  <from>
                    <xdr:col>4</xdr:col>
                    <xdr:colOff>600075</xdr:colOff>
                    <xdr:row>31</xdr:row>
                    <xdr:rowOff>361950</xdr:rowOff>
                  </from>
                  <to>
                    <xdr:col>5</xdr:col>
                    <xdr:colOff>47625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7" name="Check Box 30">
              <controlPr defaultSize="0" autoFill="0" autoLine="0" autoPict="0">
                <anchor moveWithCells="1">
                  <from>
                    <xdr:col>6</xdr:col>
                    <xdr:colOff>638175</xdr:colOff>
                    <xdr:row>31</xdr:row>
                    <xdr:rowOff>361950</xdr:rowOff>
                  </from>
                  <to>
                    <xdr:col>7</xdr:col>
                    <xdr:colOff>171450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28" name="Check Box 34">
              <controlPr defaultSize="0" autoFill="0" autoLine="0" autoPict="0">
                <anchor moveWithCells="1">
                  <from>
                    <xdr:col>1</xdr:col>
                    <xdr:colOff>666750</xdr:colOff>
                    <xdr:row>27</xdr:row>
                    <xdr:rowOff>533400</xdr:rowOff>
                  </from>
                  <to>
                    <xdr:col>2</xdr:col>
                    <xdr:colOff>200025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29" name="Check Box 35">
              <controlPr defaultSize="0" autoFill="0" autoLine="0" autoPict="0">
                <anchor moveWithCells="1">
                  <from>
                    <xdr:col>4</xdr:col>
                    <xdr:colOff>600075</xdr:colOff>
                    <xdr:row>27</xdr:row>
                    <xdr:rowOff>523875</xdr:rowOff>
                  </from>
                  <to>
                    <xdr:col>5</xdr:col>
                    <xdr:colOff>47625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0" name="Check Box 36">
              <controlPr defaultSize="0" autoFill="0" autoLine="0" autoPict="0">
                <anchor moveWithCells="1">
                  <from>
                    <xdr:col>6</xdr:col>
                    <xdr:colOff>638175</xdr:colOff>
                    <xdr:row>27</xdr:row>
                    <xdr:rowOff>533400</xdr:rowOff>
                  </from>
                  <to>
                    <xdr:col>7</xdr:col>
                    <xdr:colOff>171450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Beurteilung Teil</vt:lpstr>
      <vt:lpstr>Beurteilung Prozess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Anlage 4 Matrix zur Beurteilung Serienreife für Produkt und Prozess</dc:title>
  <dc:subject>VDA Band 2 PPF-Verfahren</dc:subject>
  <dc:creator>VDA-QMC</dc:creator>
  <cp:lastModifiedBy>Haefner, Steffen</cp:lastModifiedBy>
  <cp:lastPrinted>2012-03-09T12:24:09Z</cp:lastPrinted>
  <dcterms:created xsi:type="dcterms:W3CDTF">2007-06-06T07:21:52Z</dcterms:created>
  <dcterms:modified xsi:type="dcterms:W3CDTF">2020-11-11T10:45:43Z</dcterms:modified>
</cp:coreProperties>
</file>